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bllca-my.sharepoint.com/personal/larah_cline_mbll_ca/Documents/Desktop/"/>
    </mc:Choice>
  </mc:AlternateContent>
  <xr:revisionPtr revIDLastSave="7" documentId="8_{D873AA60-C77A-4F2F-8BEA-E5447BDBA202}" xr6:coauthVersionLast="47" xr6:coauthVersionMax="47" xr10:uidLastSave="{77417E1F-67DD-4325-B967-220CB8E080A2}"/>
  <bookViews>
    <workbookView xWindow="-30828" yWindow="-3024" windowWidth="30936" windowHeight="16776" xr2:uid="{D21F37F5-7C3E-4408-8F23-43A90E0916E5}"/>
  </bookViews>
  <sheets>
    <sheet name="PIB" sheetId="1" r:id="rId1"/>
  </sheets>
  <definedNames>
    <definedName name="_xlnm._FilterDatabase" localSheetId="0" hidden="1">PIB!#REF!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54" i="1" l="1"/>
  <c r="N55" i="1"/>
  <c r="N56" i="1"/>
  <c r="N67" i="1"/>
  <c r="N64" i="1"/>
  <c r="N58" i="1"/>
  <c r="N57" i="1"/>
  <c r="N47" i="1"/>
  <c r="N46" i="1"/>
  <c r="N44" i="1"/>
  <c r="N43" i="1"/>
  <c r="N42" i="1"/>
  <c r="N41" i="1"/>
  <c r="N40" i="1"/>
  <c r="N39" i="1"/>
  <c r="N18" i="1"/>
  <c r="N80" i="1" l="1"/>
  <c r="N68" i="1"/>
  <c r="N66" i="1"/>
  <c r="N79" i="1"/>
  <c r="N73" i="1"/>
  <c r="N74" i="1"/>
  <c r="N89" i="1"/>
  <c r="N76" i="1"/>
  <c r="N65" i="1"/>
  <c r="N85" i="1"/>
  <c r="N71" i="1"/>
  <c r="N88" i="1"/>
  <c r="N69" i="1"/>
  <c r="N87" i="1"/>
  <c r="N77" i="1"/>
  <c r="N86" i="1"/>
  <c r="N78" i="1"/>
  <c r="N75" i="1"/>
  <c r="N70" i="1"/>
  <c r="N84" i="1"/>
  <c r="N72" i="1"/>
  <c r="N32" i="1"/>
  <c r="N25" i="1"/>
  <c r="N24" i="1"/>
  <c r="N23" i="1"/>
  <c r="N31" i="1"/>
  <c r="N17" i="1"/>
  <c r="N30" i="1"/>
  <c r="N16" i="1"/>
  <c r="N15" i="1"/>
  <c r="N29" i="1"/>
  <c r="N14" i="1"/>
  <c r="N28" i="1"/>
  <c r="N33" i="1"/>
  <c r="N13" i="1"/>
  <c r="N27" i="1"/>
  <c r="N12" i="1"/>
  <c r="N26" i="1"/>
  <c r="N19" i="1"/>
  <c r="N45" i="1"/>
  <c r="N38" i="1"/>
  <c r="N53" i="1"/>
  <c r="N60" i="1"/>
  <c r="N52" i="1"/>
  <c r="N51" i="1"/>
  <c r="N59" i="1"/>
  <c r="N63" i="1" l="1"/>
  <c r="N11" i="1"/>
  <c r="N37" i="1"/>
</calcChain>
</file>

<file path=xl/sharedStrings.xml><?xml version="1.0" encoding="utf-8"?>
<sst xmlns="http://schemas.openxmlformats.org/spreadsheetml/2006/main" count="508" uniqueCount="189">
  <si>
    <t>Manitoba Liquor &amp; Lotteries</t>
  </si>
  <si>
    <t>New Product Information Bulletin</t>
  </si>
  <si>
    <t>** ENJOY MANITOBA **</t>
  </si>
  <si>
    <t>SKU Number</t>
  </si>
  <si>
    <t>Description</t>
  </si>
  <si>
    <t>List Type</t>
  </si>
  <si>
    <t>Category</t>
  </si>
  <si>
    <t>MLs</t>
  </si>
  <si>
    <t>Ord. Mult.</t>
  </si>
  <si>
    <t>Shelf Group</t>
  </si>
  <si>
    <t>Retail Price</t>
  </si>
  <si>
    <t>Tasting Notes</t>
  </si>
  <si>
    <t>Represented by</t>
  </si>
  <si>
    <t>Distributor</t>
  </si>
  <si>
    <t>NEW PRODUCTS</t>
  </si>
  <si>
    <t>ST JAMES PALE ALE 473C HALF PINTS BREWING CO</t>
  </si>
  <si>
    <t>General List</t>
  </si>
  <si>
    <t>Beer</t>
  </si>
  <si>
    <t>PRIVATELY DISTRIBUTED BEER</t>
  </si>
  <si>
    <t>HALF PINTS BREWING COMPANY LTD</t>
  </si>
  <si>
    <t>LITTLE SCRAPPER IPA 473C HALF PINTS BREWING CO</t>
  </si>
  <si>
    <t>Licensee Listing</t>
  </si>
  <si>
    <t>BIKEY MCBIKEFACE LAGER 473C HALF PINTS BREWING CO</t>
  </si>
  <si>
    <t>MILKII WAY OAT CREAM DIPA 473C KILTER BREWING CO</t>
  </si>
  <si>
    <t>A juicy, hazy, and creamy IPA brewed with an abundance of oats, milk sugar, and double dry hopped with Citra and Galaxy.</t>
  </si>
  <si>
    <t>KILTER BREWING COMPANY</t>
  </si>
  <si>
    <t>BULLDOG AMBER ALE 473C HALF PINTS BREWING CO</t>
  </si>
  <si>
    <t>Medium-bodied and pouring a brilliant amber, this malty British pub-style ale presents a slight nutty aroma and distinct caramel notes.</t>
  </si>
  <si>
    <t>FORT GARRY PB &amp; JELLY SOUR473C FORT GARRY BREWING</t>
  </si>
  <si>
    <t xml:space="preserve">A full-bodied, creamy sour beer with nutty peanut butter aromas balanced by black cherry sweetness and bright sour acidity. </t>
  </si>
  <si>
    <t>FORT GARRY BREWING COMPANY LTD.</t>
  </si>
  <si>
    <t>PEACH COBBLER SOUR 473C FORT GARRY BREWING</t>
  </si>
  <si>
    <t>A bright peach sour with an addition of cinnamon and vanilla bean. Nose is a nice blend of fruit and spice very reminiscent of a cobbler, the sourness puts the peach flavour front and centre with a nice cinnamon finish.</t>
  </si>
  <si>
    <t>HALF PINTS OKTOBERFEST 473C HALF PINTS BREWING CO</t>
  </si>
  <si>
    <t>DRAGONS BANE FH DIPA 473C BRAZEN HALL BREWERY</t>
  </si>
  <si>
    <t>A Double West Coast IPA brewed using fresh hops harvested within 24 hour of brewing. The fresh hops provide a unique green herbaceous to this big piney and citrus hop forward IPA.</t>
  </si>
  <si>
    <t>BRAZEN HALL KITCHEN &amp; BREWERY</t>
  </si>
  <si>
    <t>STAINED BLACK IPA 473C FULLGEEK BREWLAB</t>
  </si>
  <si>
    <t>Midnight black IPA with pine and resin hop profile, balanced by smooth roasted malt.</t>
  </si>
  <si>
    <t>OXUS BREWING</t>
  </si>
  <si>
    <t>CODE NAME GHOST IPA 6/355C HALF PINTS BREWING CO</t>
  </si>
  <si>
    <t>Brewed and thrice dry-hopped with loads of Mosaic and Ella hops, Codename: Ghost is a juicy and approachable New England style IPA. Hazy or even cloudy in appearance and light plale in colour, this IPA abounds with tropical fruit flavour and aroma.</t>
  </si>
  <si>
    <t>SECTION 6 LONDON FOG CREAM473C SECTION 6 BREWING CO</t>
  </si>
  <si>
    <t>Notes of vanilla, bergamot, and black tea with a subtle, sweet candy/caramel finish.</t>
  </si>
  <si>
    <t>SECTION 6 BREWING COMPANY</t>
  </si>
  <si>
    <t>GALACTIC GUSTO 3 WH IPA 473C ONE GREAT CITY BREWING</t>
  </si>
  <si>
    <t>Wet hopped IPA with big aromas of peach, mango and passion fruit with a robust bitterness.</t>
  </si>
  <si>
    <t>ONE GREAT CITY BREWING COMPANY LTD</t>
  </si>
  <si>
    <t>GREAT WT NRTH BRY BLAST 1LPET FARMERY ESTATE BREWING CO (MB)</t>
  </si>
  <si>
    <t>Ready to Drink</t>
  </si>
  <si>
    <t>COOLERS</t>
  </si>
  <si>
    <t>A mixed-berry cocktail flavour sensation, sweet and smooth.</t>
  </si>
  <si>
    <t>FARMERY ESTATE BREWERY</t>
  </si>
  <si>
    <t>GREAT WT NRTH APPLE TINI 1LPET FARMERY ESTATE BREWING CO (MB)</t>
  </si>
  <si>
    <t>COCKTAILS</t>
  </si>
  <si>
    <t>A lively cocktail bursting with juicy apple flavour and a clean, refreshing snap. Sweet, tart, and irresistibly crisp, this Apple Martini brings a modern twist to a classic favourite.</t>
  </si>
  <si>
    <t>GREAT WT NRTH BLU LAGOON 1LPET FARMERY ESTATE BREWING CO (MB)</t>
  </si>
  <si>
    <t>A punchy cocktail loaded with electric blue raspberry sweetness and a crisp, tart snap. Big flavour with a refreshing finish.</t>
  </si>
  <si>
    <t>GREAT WT NRTH BLU LAGOON375PET FARMERY ESTATE BREWING CO (MB)</t>
  </si>
  <si>
    <t>A bright, refreshing blend of blue raspberry and lemon flavours.</t>
  </si>
  <si>
    <t>GREAT WT NRTH APPLE TINI375PET FARMERY ESTATE BREWING CO (MB)</t>
  </si>
  <si>
    <t>A crisp, fruit‑forward apple martini‑style cocktail with a clean, bright apple profile. Lightly sweet with a refreshing cidery finish.</t>
  </si>
  <si>
    <t>GREAT WT NRTH BRY BLAST 375PET FARMERY ESTATE BREWING CO (MB)</t>
  </si>
  <si>
    <t>A bright mixed‑berry cocktail-style beverage with a lightly sweet, smooth, and refreshing finish.</t>
  </si>
  <si>
    <t>CITADEL BELGIAN ALE 473C SOOKRAM'S BREWING COMPANY</t>
  </si>
  <si>
    <t>A golden Belgian ale with notes of subtle spice and soft malt sweetness. Belgian yeast brings an added layer of complexity before this beer’s malty, refreshing finish.</t>
  </si>
  <si>
    <t>SOOKRAMS BREWING CO</t>
  </si>
  <si>
    <t>MARTINI ROSSI ROSSO VERMOUTH MARTINI &amp; ROSSI (ITALY)</t>
  </si>
  <si>
    <t>Specialty-Core</t>
  </si>
  <si>
    <t>Wine</t>
  </si>
  <si>
    <t>FORTIFIED WINE-OTHER</t>
  </si>
  <si>
    <t>SOUTHERN GLAZER'S WINE &amp; SPIRITS</t>
  </si>
  <si>
    <t>MBLL</t>
  </si>
  <si>
    <t>TULLIBARDINE 225 SAUT CS SC WH (SCOTLAND)</t>
  </si>
  <si>
    <t>Spirits</t>
  </si>
  <si>
    <t>SCOTCH WHISKY</t>
  </si>
  <si>
    <t>PRESTIGE BEVERAGE GROUP CANADA</t>
  </si>
  <si>
    <t>STEAMWORKS SALT CHOC PORT473C STEAMWORKS BREWERY CO (BC)</t>
  </si>
  <si>
    <t>MBLL DISTRIBUTED BEER</t>
  </si>
  <si>
    <t>Pouring a rich, dark chocolate colour, this decadent spin on a porter leverages the natural roasted flavours from a variety of specialty malts. Robust with a pleasant drinkability, the chocolate flavours are buoyed by the generous addition of vanilla and local sea salt. No added sugar or lactose.</t>
  </si>
  <si>
    <t>49TH PARALLEL GROUP INC</t>
  </si>
  <si>
    <t>JD SHORE AFTER EIGHTISH LIQ HALIFAX DISTILLING CO</t>
  </si>
  <si>
    <t>Seasonal Listing</t>
  </si>
  <si>
    <t>LIQUEUR</t>
  </si>
  <si>
    <t xml:space="preserve">Smooth dark chocolate blended with a delicious creamy mint and rum. </t>
  </si>
  <si>
    <t>SPIRITED SIPS DISTRIBUTORS</t>
  </si>
  <si>
    <t>WAYNE GRETZKY BRSG&amp;CINN CRLIQ WAYNE GRETZKY ESTATES</t>
  </si>
  <si>
    <t>Velvety smooth texture with rich, creamy notes of fresh Ontario cream is perfectly balanced with the warm, comforting sweetness of brown sugar and a hint of spicy cinnamon.</t>
  </si>
  <si>
    <t>ANDREW PELLER LTD</t>
  </si>
  <si>
    <t>RUFFINO ALAUDA TOSCANA IGT RUFFINO (TUSCANY)</t>
  </si>
  <si>
    <t>TABLE WINE-ITALY</t>
  </si>
  <si>
    <t>Intense aromas of blackberry and black cherry with herbal hints complemented by vanilla, coconut, and oak. On the palate the wine is soft, round and dense, with an elegant and velvety tannic texture. Ripe cherry and plum layer with smoky, spiced notes and balsamic overtones.</t>
  </si>
  <si>
    <t>ARTERRA WINES CANADA</t>
  </si>
  <si>
    <t>TERRES BL SANCERRE LE VALLON DOMAINE DE TERRES BLANCHES</t>
  </si>
  <si>
    <t>TABLE WINE-FRANCE</t>
  </si>
  <si>
    <t>RENAISSANCE WINE MERCHANTS</t>
  </si>
  <si>
    <t>CRASTO 2005 COLHEITA TAWNY QUINTA DO CRASTO DUORO</t>
  </si>
  <si>
    <t>FORTIFIED WINE-PORT/TAWNY</t>
  </si>
  <si>
    <t>Bright amber in colour. Pronounced aroma intensity, showing light notes of nuts and subtle hints of spice, along with delicate notes of honey and candied orange peel. Balanced, concentrated and structured on the palate, with fine-textured tannins. This is a seductive and elegant wine, with a complex and long lingering finish.</t>
  </si>
  <si>
    <t>PHILIPPE DANDURAND WINES LTD.</t>
  </si>
  <si>
    <t>LAB OF PORTUGAL LISBOA SANTOS LIMA</t>
  </si>
  <si>
    <t>WINE IMPULSE</t>
  </si>
  <si>
    <t>Very aromatic with notes of ripe black and red fruits. In the palate, juicy plums and dark berry fruit flavour with plenty of fresh yet fine tannins that take over at the finish, along with flavours of spice and licorice.</t>
  </si>
  <si>
    <t>AMPHORA IMPORTS LTD.</t>
  </si>
  <si>
    <t>DOM DES QUATRE VENTS FLEURIE GEORGES DUBOEUF</t>
  </si>
  <si>
    <t>Complex and intense nose with fresh strawberry, cherry, spice, and floral aromas. On the palate, fine tannins provide structure with notes of red berries, plum, and earth with herbal accents.</t>
  </si>
  <si>
    <t>ABK6 VSOP SNGL EST COGNAC DOMAINES FRANCIS ABECASSIS</t>
  </si>
  <si>
    <t>COGNAC/ARMAGNAC</t>
  </si>
  <si>
    <t>The nose offers subtly spicy aromas of brioche cake and cinnamon. The mouth offers a harmonious combination of candied fruits and woody flavours.</t>
  </si>
  <si>
    <t>SOCIETE DU MAINE DRILHON SNC</t>
  </si>
  <si>
    <t>FALORCA T-NAC RESERVA RED QUINTA DA FALORCA (DAO)</t>
  </si>
  <si>
    <t>TABLE WINE-PORTUGAL</t>
  </si>
  <si>
    <t>ECLECTIC BEVERAGES</t>
  </si>
  <si>
    <t>LAROCHE CHARDONNAY IGP LAROCHE (PAYS D'OC)</t>
  </si>
  <si>
    <t>The nose reveals notes of apple, pear, and citrus fruits. The palate is fresh and fruity, with a saline finish. A Chardonnay with a straight profile, with beautiful acidity and minerality.</t>
  </si>
  <si>
    <t>SELECT WINE MERCHANTS</t>
  </si>
  <si>
    <t>LAROCHE PINOT NOIR IGP LAROCHE (PAYS D'OC)</t>
  </si>
  <si>
    <t>Ripe, pulpy cherry aromas with raspberry and white pepper notes. On the palate, juicy and supple with velvety tannins and flavours of cherry, cranberry, cloves and a hint of earth.</t>
  </si>
  <si>
    <t>WHISTLER CHESTNUT ALE 473C WHISTLER BREWING CO (BC)</t>
  </si>
  <si>
    <t>A blend of robust caramel and crystal malts give the brew deep brown amber hues. The roasted chestnuts impart a unique and bold nutty character, complemented by a light level of hops, for a clean but crisp finish.</t>
  </si>
  <si>
    <t>SASQUATCH BLACK LAGER 473C LAKE OF THE WOODS BREWING CO</t>
  </si>
  <si>
    <t>Subtle caramel tone, simple and fluffy malt forwardness. Nice roast finish with tender notes of coffee. Medium carbonation, smoke, and caramel undertone.</t>
  </si>
  <si>
    <t>LAKE OF THE WOODS BREWING COMPANY</t>
  </si>
  <si>
    <t>FORAGER GF DARK LAGER 6/355C WHISTLER BREWING CO (BC)</t>
  </si>
  <si>
    <t>Brewed with a grist of sorghum and rice, this smooth malt-forward lager is dark in appearance with light sweet notes of coffee and chocolate, but is still light-bodied, easy drinking and refreshing.</t>
  </si>
  <si>
    <t>PJ'S COOKIES &amp; CREAM LIQ ANDREW PELLER LIMITED</t>
  </si>
  <si>
    <t>Enjoy the rich, bold, flavours of dark chocolate cookie layered with creamy vanilla, and a lightly sweet, silky-smooth finish.</t>
  </si>
  <si>
    <t>EAU CLAIRE GIN &amp; TONIC 473C EAU CLAURE DISTILLERY (AB)</t>
  </si>
  <si>
    <t>This farm-to-can gin and tonic is a refreshing low-calorie mix of award-winning Eau Claire Parlour Gin and handcrafted tonic water. Fresh aromas of bright juniper and sweet citrus with subtle floral notes. The palate is effervescent and smooth with balanced bitterness and notes of juniper, coriander, and rose hip.</t>
  </si>
  <si>
    <t>TABLE WINE-CANADA VQA &amp; OTHER</t>
  </si>
  <si>
    <t>Rich and full with velvety tannins and fruity notes of cassis and cherry with hints of herbs and light oak.</t>
  </si>
  <si>
    <t>WINTER SATURATION HZY PALE473C CABIN BREWING (AB)</t>
  </si>
  <si>
    <t>Hazy pale ale with notes of orange, cranberry and pomegranate.</t>
  </si>
  <si>
    <t>TAP &amp; RAIL BEVERAGE GROUP</t>
  </si>
  <si>
    <t>BALVENIE 21 YO PORTWOOD SCOTCH WILLIAM GRANT (SCOTLAND)</t>
  </si>
  <si>
    <t>Specialty-Fringe</t>
  </si>
  <si>
    <t>PETER MIELZYNSKI AGENCIES LTD</t>
  </si>
  <si>
    <t>WPG BLUEBOMB BI1930SB/RSL VQA NIAGARA STREWN</t>
  </si>
  <si>
    <t>BKG DISTRIBUTORS</t>
  </si>
  <si>
    <t>NO BOATS SUNDAY PEACH CID 473C ANDREW PELLER</t>
  </si>
  <si>
    <t>CIDER</t>
  </si>
  <si>
    <t>LOW LIFE HOUSE SAISON 355C LOW LIFE BARREL HOUSE</t>
  </si>
  <si>
    <t>LOW LIFE BARREL HOUSE</t>
  </si>
  <si>
    <t>OH MY GOURD PUMPKIN ALE 473C GARRISON BREWING COMPANY (NS)</t>
  </si>
  <si>
    <t>2HOOTS HARD ICED TEA 12/355C 2HOOTS</t>
  </si>
  <si>
    <t>TEAS</t>
  </si>
  <si>
    <t>MARK ANTHONY BRANDS</t>
  </si>
  <si>
    <t>KILTER VINTAGE CERVEZA 473C KILTER BREWING CO</t>
  </si>
  <si>
    <t>VETUR VIENNA LAGER 473C BRAZEN HALL BREWERY</t>
  </si>
  <si>
    <t>PARADISE GROVE GRAF APPLE500B LOW LIFE BARREL HOUSE</t>
  </si>
  <si>
    <t>LUCKY LMND B/L MEAD 473C BRAT CAT MEAD CO</t>
  </si>
  <si>
    <t>FIELD &amp; FLIGHT CHARDONNAY QUAILS' GATE</t>
  </si>
  <si>
    <t>DECANTER WINE &amp; SPIRITS</t>
  </si>
  <si>
    <t>BACARDI TROP ORANGE SWRL6/355C BACARDI (CANADA)</t>
  </si>
  <si>
    <t>ALCOPOP BLUE RASPBERRY 1LPET FARMERY ESTATE BREWING CO (MB)</t>
  </si>
  <si>
    <t>ALCOPOP FRUIT PUNCH 1LPET FARMERY ESTATE BREWING CO (MB)</t>
  </si>
  <si>
    <t>ALCOPOP PINK GRAPEFRUIT 1LPET FARMERY ESTATE BREWING CO (MB)</t>
  </si>
  <si>
    <t>ALCOPOP ROOT BEER 473C FARMERY ESTATE BREWING CO (MB)</t>
  </si>
  <si>
    <t>ALCOPOP GINGER ALE 473C FARMERY ESTATE BREWING CO (MB)</t>
  </si>
  <si>
    <t>ALCOBOOM BLUE RASP 1L PET FARMERY ESTATE BREWING CO (MB)</t>
  </si>
  <si>
    <t>ALCOBOOM CITRUS TWIST 1L PET FARMERY ESTATE BREWING CO (MB)</t>
  </si>
  <si>
    <t>AUNTIE BEA HRD LEMON TEA4/355C FARMERY ESTATE BREWING CO</t>
  </si>
  <si>
    <t>AUNTIE BEA HRD PCH TEA 4/355C FARMERY ESTATE BREWING CO</t>
  </si>
  <si>
    <t>AUNTIE BEA HRD BLKBR TEA4/355C FARMERY ESTATE BREWING CO</t>
  </si>
  <si>
    <t>PUMPKIN SHACK HARVEST ALE 568C VANCOUVER ISLAND BREWING (BC)</t>
  </si>
  <si>
    <t>J T RESERVE MERLOT VQA JACKSON TRIGGS OKANAGAN</t>
  </si>
  <si>
    <t>Effective: October 13, 2026</t>
  </si>
  <si>
    <t>Ready to Serve</t>
  </si>
  <si>
    <t>HALF PINTS</t>
  </si>
  <si>
    <t>FT.GARRY BREWING</t>
  </si>
  <si>
    <t>BRAZEN HALL</t>
  </si>
  <si>
    <t>SECTION 6</t>
  </si>
  <si>
    <t>ONE GREAT CITY BREWING</t>
  </si>
  <si>
    <t>WETT SALES &amp; DISTRIBUTION</t>
  </si>
  <si>
    <t>This west-coast style IPA is heartily hopped with both pelletized and whole cone hops. Aromas of citrus and pine and are backed by a middleweight malt body. Try it with a Curry or Fish &amp; Chips. Served best at 4C.</t>
  </si>
  <si>
    <t>What do you get when you blend a hoppy lager with concentrated grapefruit juice? Bikey McBikeface Grapefruit Lager! A pleasingly bitter, thirst quenching brew that’s too restrained to be an IPL and too rad to be a Radler. Perfect for a post bike ride patio session.</t>
  </si>
  <si>
    <t>Slow lagered and deftly hopped to accent the malts. Our Oktoberfest Märzen is an auburn-hued, German party lager.</t>
  </si>
  <si>
    <t>Our St. James Pale Ale is a medium bodied blonde brew that’s soft on the palette with a malty finish. Restraint is shown by our hop loving brewers as they add four additions to achieve low bitterness and a floral finish. Serve in a glass at 4C.</t>
  </si>
  <si>
    <t>** ENJOY MANITOBA - CON'T **</t>
  </si>
  <si>
    <t>NEW PRODUCTS - CON'T</t>
  </si>
  <si>
    <t>Citrus peels and allspice. Notes of creamy vanilla, golden syrup, cocoa butter and black pepper. Spiced palate entry with notes of candied orange and Seville marmalade. A little dried pineapple and white chocolate. Medium finish with lingering sweet spices.</t>
  </si>
  <si>
    <r>
      <t xml:space="preserve">J T RESERVE WINEMAKER MERLOT JACKSON TRIGGS </t>
    </r>
    <r>
      <rPr>
        <b/>
        <i/>
        <sz val="11"/>
        <color rgb="FF002060"/>
        <rFont val="Aptos Narrow"/>
        <family val="2"/>
        <scheme val="minor"/>
      </rPr>
      <t>(Trade Out for +543876)</t>
    </r>
  </si>
  <si>
    <t xml:space="preserve">Fruity aroma with hints of guava and spice with a note of pistachio as well. The palate is rich with hints of gin botanicals, oak and spice. Notes of pepper and resin in the finish. </t>
  </si>
  <si>
    <t>This intensely aromatic wine displays floral and herbaceous notes with vibrant citrus and white peaches. On the palate, it is full, rich and clean, finishing with minerality and a beautiful length.</t>
  </si>
  <si>
    <t>A deep ruby hue in the glass with intense aromas of blackberry, plum, hints of pepper and anise.  Rich fruit flavours with balanced acidity and tannins,in the absence of oak, lead to a smooth finish. This wine is all about fruit, skins and purity in a wine held off the market until it reaches it peak.</t>
  </si>
  <si>
    <t>TRADE OUT FOR +75043                                                                                                      VQA DESIGNATION CHANGE</t>
  </si>
  <si>
    <t>SOOKRAMS BREWING</t>
  </si>
  <si>
    <t>INFORMATION NOTE
All Commercial Customers are reminded that product assortment and availability are regulated by their License type and restrictions may apply.</t>
  </si>
  <si>
    <t>PRODUCTS NO LONGER AVAILABLE IN LIQUOR MARTS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</si>
</sst>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rgb="FF002060"/>
      <name val="Aptos Narrow"/>
      <family val="2"/>
      <scheme val="minor"/>
    </font>
    <font>
      <sz val="11"/>
      <color theme="0" tint="-0.34998626667073579"/>
      <name val="Aptos Narrow"/>
      <family val="2"/>
      <scheme val="minor"/>
    </font>
    <font>
      <b/>
      <i/>
      <sz val="12"/>
      <color rgb="FF002060"/>
      <name val="Aptos Narrow"/>
      <family val="2"/>
      <scheme val="minor"/>
    </font>
    <font>
      <b/>
      <i/>
      <sz val="11"/>
      <color theme="1"/>
      <name val="Aptos Narrow"/>
      <family val="2"/>
      <scheme val="minor"/>
    </font>
    <font>
      <b/>
      <sz val="14"/>
      <color rgb="FF002060"/>
      <name val="Aptos Narrow"/>
      <family val="2"/>
      <scheme val="minor"/>
    </font>
    <font>
      <b/>
      <sz val="12"/>
      <color rgb="FF7030A0"/>
      <name val="Aptos Narrow"/>
      <family val="2"/>
      <scheme val="minor"/>
    </font>
    <font>
      <sz val="10"/>
      <color theme="1"/>
      <name val="Aptos Narrow"/>
      <family val="2"/>
      <scheme val="minor"/>
    </font>
    <font>
      <b/>
      <sz val="14"/>
      <color theme="9" tint="-0.499984740745262"/>
      <name val="Aptos Narrow"/>
      <family val="2"/>
      <scheme val="minor"/>
    </font>
    <font>
      <b/>
      <i/>
      <sz val="11"/>
      <color rgb="FF002060"/>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A2E8F8"/>
        <bgColor indexed="64"/>
      </patternFill>
    </fill>
  </fills>
  <borders count="38">
    <border>
      <left/>
      <right/>
      <top/>
      <bottom/>
      <diagonal/>
    </border>
    <border>
      <left style="thick">
        <color theme="3" tint="9.9948118533890809E-2"/>
      </left>
      <right/>
      <top style="thick">
        <color theme="3" tint="9.9948118533890809E-2"/>
      </top>
      <bottom/>
      <diagonal/>
    </border>
    <border>
      <left/>
      <right/>
      <top style="thick">
        <color theme="3" tint="9.9948118533890809E-2"/>
      </top>
      <bottom/>
      <diagonal/>
    </border>
    <border>
      <left/>
      <right style="thick">
        <color theme="3" tint="9.9948118533890809E-2"/>
      </right>
      <top style="thick">
        <color theme="3" tint="9.9948118533890809E-2"/>
      </top>
      <bottom/>
      <diagonal/>
    </border>
    <border>
      <left style="thick">
        <color theme="3" tint="9.9948118533890809E-2"/>
      </left>
      <right/>
      <top/>
      <bottom/>
      <diagonal/>
    </border>
    <border>
      <left/>
      <right style="thick">
        <color theme="3" tint="9.9948118533890809E-2"/>
      </right>
      <top/>
      <bottom/>
      <diagonal/>
    </border>
    <border>
      <left style="thick">
        <color theme="3" tint="9.9948118533890809E-2"/>
      </left>
      <right/>
      <top/>
      <bottom style="thick">
        <color theme="3" tint="9.9948118533890809E-2"/>
      </bottom>
      <diagonal/>
    </border>
    <border>
      <left/>
      <right/>
      <top/>
      <bottom style="thick">
        <color theme="3" tint="9.9948118533890809E-2"/>
      </bottom>
      <diagonal/>
    </border>
    <border>
      <left/>
      <right style="thick">
        <color theme="3" tint="9.9948118533890809E-2"/>
      </right>
      <top/>
      <bottom style="thick">
        <color theme="3"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66">
    <xf numFmtId="0" fontId="0" fillId="0" borderId="0" xfId="0"/>
    <xf numFmtId="0" fontId="0" fillId="2" borderId="0" xfId="0" applyFill="1"/>
    <xf numFmtId="0" fontId="4" fillId="3" borderId="0" xfId="0" applyFont="1" applyFill="1"/>
    <xf numFmtId="0" fontId="0" fillId="2" borderId="0" xfId="0" applyFill="1" applyAlignment="1">
      <alignment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wrapText="1"/>
    </xf>
    <xf numFmtId="0" fontId="9" fillId="0" borderId="18" xfId="0" applyFont="1" applyBorder="1" applyAlignment="1">
      <alignment horizontal="center" vertical="center" wrapText="1"/>
    </xf>
    <xf numFmtId="164" fontId="0" fillId="0" borderId="18" xfId="1" applyNumberFormat="1" applyFont="1" applyBorder="1" applyAlignment="1" applyProtection="1">
      <alignment horizontal="center" vertical="center" wrapText="1"/>
    </xf>
    <xf numFmtId="0" fontId="0" fillId="0" borderId="19" xfId="0" applyBorder="1" applyAlignment="1">
      <alignment horizontal="center" vertical="center" wrapText="1"/>
    </xf>
    <xf numFmtId="0" fontId="4" fillId="3" borderId="0" xfId="0" applyFont="1" applyFill="1" applyAlignment="1">
      <alignment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xf>
    <xf numFmtId="0" fontId="2" fillId="0" borderId="25" xfId="0" applyFont="1" applyBorder="1" applyAlignment="1">
      <alignment horizontal="center" vertical="center" wrapText="1"/>
    </xf>
    <xf numFmtId="0" fontId="0" fillId="0" borderId="26" xfId="0" applyBorder="1" applyAlignment="1">
      <alignment horizontal="center" vertical="center" wrapText="1"/>
    </xf>
    <xf numFmtId="0" fontId="9" fillId="0" borderId="27" xfId="0" applyFont="1" applyBorder="1" applyAlignment="1">
      <alignment horizontal="center" vertical="center" wrapText="1"/>
    </xf>
    <xf numFmtId="0" fontId="0" fillId="0" borderId="26" xfId="0" applyBorder="1" applyAlignment="1">
      <alignment vertical="center" wrapText="1"/>
    </xf>
    <xf numFmtId="0" fontId="0" fillId="0" borderId="28" xfId="0" applyBorder="1" applyAlignment="1">
      <alignment horizontal="center" vertical="center" wrapText="1"/>
    </xf>
    <xf numFmtId="0" fontId="2" fillId="0" borderId="29" xfId="0" applyFont="1" applyBorder="1" applyAlignment="1">
      <alignment horizontal="center" vertical="center" wrapText="1"/>
    </xf>
    <xf numFmtId="0" fontId="0" fillId="0" borderId="0" xfId="0" applyAlignment="1">
      <alignment wrapText="1"/>
    </xf>
    <xf numFmtId="0" fontId="2" fillId="0" borderId="25" xfId="0" applyFont="1" applyBorder="1" applyAlignment="1">
      <alignment horizontal="center" vertical="center"/>
    </xf>
    <xf numFmtId="0" fontId="0" fillId="0" borderId="31" xfId="0" applyBorder="1" applyAlignment="1">
      <alignment vertical="center" wrapText="1"/>
    </xf>
    <xf numFmtId="0" fontId="0" fillId="0" borderId="31" xfId="0" applyBorder="1" applyAlignment="1">
      <alignment horizontal="center" vertical="center" wrapText="1"/>
    </xf>
    <xf numFmtId="0" fontId="9" fillId="0" borderId="31" xfId="0" applyFont="1" applyBorder="1" applyAlignment="1">
      <alignment horizontal="center" vertical="center" wrapText="1"/>
    </xf>
    <xf numFmtId="164" fontId="0" fillId="0" borderId="31" xfId="1" applyNumberFormat="1" applyFont="1" applyBorder="1" applyAlignment="1" applyProtection="1">
      <alignment horizontal="center" vertical="center" wrapText="1"/>
    </xf>
    <xf numFmtId="0" fontId="0" fillId="0" borderId="32" xfId="0" applyBorder="1" applyAlignment="1">
      <alignment horizontal="center" vertical="center" wrapText="1"/>
    </xf>
    <xf numFmtId="0" fontId="2" fillId="0" borderId="29" xfId="0" applyFont="1" applyBorder="1" applyAlignment="1">
      <alignment horizontal="center" vertical="center"/>
    </xf>
    <xf numFmtId="0" fontId="9" fillId="0" borderId="33" xfId="0" applyFont="1" applyBorder="1" applyAlignment="1">
      <alignment horizontal="center" vertical="center" wrapText="1"/>
    </xf>
    <xf numFmtId="164" fontId="0" fillId="0" borderId="31" xfId="1" applyNumberFormat="1" applyFont="1" applyFill="1" applyBorder="1" applyAlignment="1" applyProtection="1">
      <alignment horizontal="center" vertical="center" wrapText="1"/>
    </xf>
    <xf numFmtId="0" fontId="2" fillId="0" borderId="30" xfId="0" applyFont="1" applyBorder="1" applyAlignment="1">
      <alignment horizontal="center" vertical="center"/>
    </xf>
    <xf numFmtId="0" fontId="0" fillId="0" borderId="34" xfId="0" applyBorder="1" applyAlignment="1">
      <alignment vertical="center" wrapText="1"/>
    </xf>
    <xf numFmtId="0" fontId="0" fillId="0" borderId="34" xfId="0" applyBorder="1" applyAlignment="1">
      <alignment horizontal="center" vertical="center" wrapText="1"/>
    </xf>
    <xf numFmtId="0" fontId="9" fillId="0" borderId="35" xfId="0" applyFont="1" applyBorder="1" applyAlignment="1">
      <alignment horizontal="center" vertical="center" wrapText="1"/>
    </xf>
    <xf numFmtId="164" fontId="0" fillId="0" borderId="34" xfId="1" applyNumberFormat="1" applyFont="1" applyBorder="1" applyAlignment="1" applyProtection="1">
      <alignment horizontal="center" vertical="center" wrapText="1"/>
    </xf>
    <xf numFmtId="0" fontId="0" fillId="0" borderId="36" xfId="0" applyBorder="1" applyAlignment="1">
      <alignment horizontal="center" vertical="center" wrapText="1"/>
    </xf>
    <xf numFmtId="0" fontId="9" fillId="0" borderId="37" xfId="0" applyFont="1" applyBorder="1" applyAlignment="1">
      <alignment horizontal="center" vertical="center" wrapText="1"/>
    </xf>
    <xf numFmtId="0" fontId="10" fillId="6" borderId="9"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11"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2" borderId="0" xfId="0" applyFont="1" applyFill="1" applyAlignment="1">
      <alignment horizontal="center"/>
    </xf>
    <xf numFmtId="0" fontId="5" fillId="4" borderId="1"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0" xfId="0" applyFont="1" applyFill="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2" fillId="2" borderId="0" xfId="0" applyFont="1" applyFill="1" applyAlignment="1">
      <alignment horizontal="center" vertical="center" wrapText="1"/>
    </xf>
  </cellXfs>
  <cellStyles count="3">
    <cellStyle name="Currency" xfId="1" builtinId="4"/>
    <cellStyle name="Normal" xfId="0" builtinId="0"/>
    <cellStyle name="Normal 19" xfId="2" xr:uid="{1C96251B-21CE-4B38-AF0E-728279F4C94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0E38C-09AF-438B-97D9-511D6436FDC0}">
  <sheetPr>
    <tabColor theme="8" tint="0.79998168889431442"/>
    <pageSetUpPr fitToPage="1"/>
  </sheetPr>
  <dimension ref="A1:N142"/>
  <sheetViews>
    <sheetView tabSelected="1" zoomScaleNormal="100" zoomScaleSheetLayoutView="100" workbookViewId="0"/>
  </sheetViews>
  <sheetFormatPr defaultColWidth="0" defaultRowHeight="0" customHeight="1" zeroHeight="1" x14ac:dyDescent="0.25"/>
  <cols>
    <col min="1" max="1" width="2.5703125" customWidth="1"/>
    <col min="2" max="2" width="12.7109375" bestFit="1" customWidth="1"/>
    <col min="3" max="3" width="43.7109375" customWidth="1"/>
    <col min="4" max="4" width="9.5703125" customWidth="1"/>
    <col min="5" max="5" width="19.28515625" customWidth="1"/>
    <col min="6" max="6" width="5.28515625" customWidth="1"/>
    <col min="7" max="7" width="6.42578125" customWidth="1"/>
    <col min="8" max="8" width="11.7109375" customWidth="1"/>
    <col min="9" max="9" width="7.7109375" customWidth="1"/>
    <col min="10" max="10" width="51.7109375" style="32" customWidth="1"/>
    <col min="11" max="11" width="20.28515625" customWidth="1"/>
    <col min="12" max="12" width="15.42578125" customWidth="1"/>
    <col min="13" max="13" width="2.42578125" customWidth="1"/>
    <col min="14" max="14" width="8.7109375" style="2" hidden="1" customWidth="1"/>
    <col min="15" max="16384" width="9.140625" hidden="1"/>
  </cols>
  <sheetData>
    <row r="1" spans="1:14" ht="21" x14ac:dyDescent="0.35">
      <c r="A1" s="1"/>
      <c r="B1" s="55" t="s">
        <v>0</v>
      </c>
      <c r="C1" s="55"/>
      <c r="D1" s="55"/>
      <c r="E1" s="55"/>
      <c r="F1" s="55"/>
      <c r="G1" s="55"/>
      <c r="H1" s="55"/>
      <c r="I1" s="55"/>
      <c r="J1" s="55"/>
      <c r="K1" s="55"/>
      <c r="L1" s="55"/>
      <c r="M1" s="1"/>
    </row>
    <row r="2" spans="1:14" ht="21" x14ac:dyDescent="0.35">
      <c r="A2" s="1"/>
      <c r="B2" s="55" t="s">
        <v>1</v>
      </c>
      <c r="C2" s="55"/>
      <c r="D2" s="55"/>
      <c r="E2" s="55"/>
      <c r="F2" s="55"/>
      <c r="G2" s="55"/>
      <c r="H2" s="55"/>
      <c r="I2" s="55"/>
      <c r="J2" s="55"/>
      <c r="K2" s="55"/>
      <c r="L2" s="55"/>
      <c r="M2" s="1"/>
    </row>
    <row r="3" spans="1:14" ht="21" x14ac:dyDescent="0.35">
      <c r="A3" s="1"/>
      <c r="B3" s="55" t="s">
        <v>166</v>
      </c>
      <c r="C3" s="55"/>
      <c r="D3" s="55"/>
      <c r="E3" s="55"/>
      <c r="F3" s="55"/>
      <c r="G3" s="55"/>
      <c r="H3" s="55"/>
      <c r="I3" s="55"/>
      <c r="J3" s="55"/>
      <c r="K3" s="55"/>
      <c r="L3" s="55"/>
      <c r="M3" s="1"/>
    </row>
    <row r="4" spans="1:14" ht="15.75" thickBot="1" x14ac:dyDescent="0.3">
      <c r="A4" s="1"/>
      <c r="B4" s="1"/>
      <c r="C4" s="1"/>
      <c r="D4" s="1"/>
      <c r="E4" s="1"/>
      <c r="F4" s="1"/>
      <c r="G4" s="1"/>
      <c r="H4" s="1"/>
      <c r="I4" s="1"/>
      <c r="J4" s="3"/>
      <c r="K4" s="1"/>
      <c r="L4" s="1"/>
      <c r="M4" s="1"/>
    </row>
    <row r="5" spans="1:14" ht="15.75" thickTop="1" x14ac:dyDescent="0.25">
      <c r="A5" s="1"/>
      <c r="B5" s="56" t="s">
        <v>187</v>
      </c>
      <c r="C5" s="57"/>
      <c r="D5" s="57"/>
      <c r="E5" s="57"/>
      <c r="F5" s="57"/>
      <c r="G5" s="57"/>
      <c r="H5" s="57"/>
      <c r="I5" s="57"/>
      <c r="J5" s="57"/>
      <c r="K5" s="57"/>
      <c r="L5" s="58"/>
      <c r="M5" s="1"/>
    </row>
    <row r="6" spans="1:14" ht="15" x14ac:dyDescent="0.25">
      <c r="A6" s="1"/>
      <c r="B6" s="59"/>
      <c r="C6" s="60"/>
      <c r="D6" s="60"/>
      <c r="E6" s="60"/>
      <c r="F6" s="60"/>
      <c r="G6" s="60"/>
      <c r="H6" s="60"/>
      <c r="I6" s="60"/>
      <c r="J6" s="60"/>
      <c r="K6" s="60"/>
      <c r="L6" s="61"/>
      <c r="M6" s="1"/>
    </row>
    <row r="7" spans="1:14" ht="24.95" customHeight="1" thickBot="1" x14ac:dyDescent="0.3">
      <c r="A7" s="1"/>
      <c r="B7" s="62"/>
      <c r="C7" s="63"/>
      <c r="D7" s="63"/>
      <c r="E7" s="63"/>
      <c r="F7" s="63"/>
      <c r="G7" s="63"/>
      <c r="H7" s="63"/>
      <c r="I7" s="63"/>
      <c r="J7" s="63"/>
      <c r="K7" s="63"/>
      <c r="L7" s="64"/>
      <c r="M7" s="1"/>
    </row>
    <row r="8" spans="1:14" ht="16.5" thickTop="1" thickBot="1" x14ac:dyDescent="0.3">
      <c r="A8" s="1"/>
      <c r="B8" s="1"/>
      <c r="C8" s="1"/>
      <c r="D8" s="1"/>
      <c r="E8" s="1"/>
      <c r="F8" s="1"/>
      <c r="G8" s="1"/>
      <c r="H8" s="1"/>
      <c r="I8" s="1"/>
      <c r="J8" s="3"/>
      <c r="K8" s="1"/>
      <c r="L8" s="1"/>
      <c r="M8" s="1"/>
    </row>
    <row r="9" spans="1:14" ht="39.75" customHeight="1" thickBot="1" x14ac:dyDescent="0.3">
      <c r="A9" s="1"/>
      <c r="B9" s="52" t="s">
        <v>2</v>
      </c>
      <c r="C9" s="53"/>
      <c r="D9" s="53"/>
      <c r="E9" s="53"/>
      <c r="F9" s="53"/>
      <c r="G9" s="53"/>
      <c r="H9" s="53"/>
      <c r="I9" s="53"/>
      <c r="J9" s="53"/>
      <c r="K9" s="53"/>
      <c r="L9" s="54"/>
      <c r="M9" s="1"/>
    </row>
    <row r="10" spans="1:14" ht="31.5" x14ac:dyDescent="0.25">
      <c r="A10" s="1"/>
      <c r="B10" s="4" t="s">
        <v>3</v>
      </c>
      <c r="C10" s="5" t="s">
        <v>4</v>
      </c>
      <c r="D10" s="6" t="s">
        <v>5</v>
      </c>
      <c r="E10" s="7" t="s">
        <v>6</v>
      </c>
      <c r="F10" s="8" t="s">
        <v>7</v>
      </c>
      <c r="G10" s="8" t="s">
        <v>8</v>
      </c>
      <c r="H10" s="7" t="s">
        <v>9</v>
      </c>
      <c r="I10" s="8" t="s">
        <v>10</v>
      </c>
      <c r="J10" s="9" t="s">
        <v>11</v>
      </c>
      <c r="K10" s="7" t="s">
        <v>12</v>
      </c>
      <c r="L10" s="10" t="s">
        <v>13</v>
      </c>
      <c r="M10" s="1"/>
    </row>
    <row r="11" spans="1:14" ht="74.099999999999994" customHeight="1" x14ac:dyDescent="0.25">
      <c r="A11" s="3"/>
      <c r="B11" s="11">
        <v>30083</v>
      </c>
      <c r="C11" s="13" t="s">
        <v>15</v>
      </c>
      <c r="D11" s="14" t="s">
        <v>16</v>
      </c>
      <c r="E11" s="14" t="s">
        <v>17</v>
      </c>
      <c r="F11" s="14">
        <v>473</v>
      </c>
      <c r="G11" s="14">
        <v>24</v>
      </c>
      <c r="H11" s="15" t="s">
        <v>18</v>
      </c>
      <c r="I11" s="16">
        <v>3.69</v>
      </c>
      <c r="J11" s="13" t="s">
        <v>177</v>
      </c>
      <c r="K11" s="14" t="s">
        <v>19</v>
      </c>
      <c r="L11" s="17" t="s">
        <v>168</v>
      </c>
      <c r="M11" s="3"/>
      <c r="N11" s="18" t="str">
        <f t="shared" ref="N11:N33" si="0">IF(B11&gt;0,"show","hide")</f>
        <v>show</v>
      </c>
    </row>
    <row r="12" spans="1:14" ht="60" x14ac:dyDescent="0.25">
      <c r="A12" s="1"/>
      <c r="B12" s="12">
        <v>30128</v>
      </c>
      <c r="C12" s="13" t="s">
        <v>20</v>
      </c>
      <c r="D12" s="14" t="s">
        <v>16</v>
      </c>
      <c r="E12" s="14" t="s">
        <v>17</v>
      </c>
      <c r="F12" s="14">
        <v>473</v>
      </c>
      <c r="G12" s="14">
        <v>24</v>
      </c>
      <c r="H12" s="15" t="s">
        <v>18</v>
      </c>
      <c r="I12" s="16">
        <v>4.29</v>
      </c>
      <c r="J12" s="13" t="s">
        <v>174</v>
      </c>
      <c r="K12" s="14" t="s">
        <v>19</v>
      </c>
      <c r="L12" s="17" t="s">
        <v>168</v>
      </c>
      <c r="M12" s="3"/>
      <c r="N12" s="18" t="str">
        <f t="shared" si="0"/>
        <v>show</v>
      </c>
    </row>
    <row r="13" spans="1:14" ht="75" x14ac:dyDescent="0.25">
      <c r="A13" s="3"/>
      <c r="B13" s="11">
        <v>30162</v>
      </c>
      <c r="C13" s="13" t="s">
        <v>22</v>
      </c>
      <c r="D13" s="14" t="s">
        <v>16</v>
      </c>
      <c r="E13" s="14" t="s">
        <v>17</v>
      </c>
      <c r="F13" s="14">
        <v>473</v>
      </c>
      <c r="G13" s="14">
        <v>24</v>
      </c>
      <c r="H13" s="15" t="s">
        <v>18</v>
      </c>
      <c r="I13" s="16">
        <v>4.29</v>
      </c>
      <c r="J13" s="13" t="s">
        <v>175</v>
      </c>
      <c r="K13" s="14" t="s">
        <v>19</v>
      </c>
      <c r="L13" s="17" t="s">
        <v>168</v>
      </c>
      <c r="M13" s="3"/>
      <c r="N13" s="18" t="str">
        <f t="shared" si="0"/>
        <v>show</v>
      </c>
    </row>
    <row r="14" spans="1:14" ht="48.95" customHeight="1" x14ac:dyDescent="0.25">
      <c r="A14" s="3"/>
      <c r="B14" s="11">
        <v>34691</v>
      </c>
      <c r="C14" s="13" t="s">
        <v>23</v>
      </c>
      <c r="D14" s="14" t="s">
        <v>16</v>
      </c>
      <c r="E14" s="14" t="s">
        <v>17</v>
      </c>
      <c r="F14" s="14">
        <v>473</v>
      </c>
      <c r="G14" s="14">
        <v>24</v>
      </c>
      <c r="H14" s="15" t="s">
        <v>18</v>
      </c>
      <c r="I14" s="16">
        <v>4.8899999999999997</v>
      </c>
      <c r="J14" s="13" t="s">
        <v>24</v>
      </c>
      <c r="K14" s="14" t="s">
        <v>25</v>
      </c>
      <c r="L14" s="17" t="s">
        <v>169</v>
      </c>
      <c r="M14" s="3"/>
      <c r="N14" s="18" t="str">
        <f t="shared" si="0"/>
        <v>show</v>
      </c>
    </row>
    <row r="15" spans="1:14" ht="45" x14ac:dyDescent="0.25">
      <c r="A15" s="3"/>
      <c r="B15" s="11">
        <v>39703</v>
      </c>
      <c r="C15" s="13" t="s">
        <v>26</v>
      </c>
      <c r="D15" s="14" t="s">
        <v>16</v>
      </c>
      <c r="E15" s="14" t="s">
        <v>17</v>
      </c>
      <c r="F15" s="14">
        <v>473</v>
      </c>
      <c r="G15" s="14">
        <v>24</v>
      </c>
      <c r="H15" s="15" t="s">
        <v>18</v>
      </c>
      <c r="I15" s="16">
        <v>4.1500000000000004</v>
      </c>
      <c r="J15" s="13" t="s">
        <v>27</v>
      </c>
      <c r="K15" s="14" t="s">
        <v>19</v>
      </c>
      <c r="L15" s="17" t="s">
        <v>168</v>
      </c>
      <c r="M15" s="3"/>
      <c r="N15" s="18" t="str">
        <f t="shared" si="0"/>
        <v>show</v>
      </c>
    </row>
    <row r="16" spans="1:14" ht="45" x14ac:dyDescent="0.25">
      <c r="A16" s="3"/>
      <c r="B16" s="11">
        <v>40026</v>
      </c>
      <c r="C16" s="13" t="s">
        <v>28</v>
      </c>
      <c r="D16" s="14" t="s">
        <v>16</v>
      </c>
      <c r="E16" s="14" t="s">
        <v>17</v>
      </c>
      <c r="F16" s="14">
        <v>473</v>
      </c>
      <c r="G16" s="14">
        <v>24</v>
      </c>
      <c r="H16" s="15" t="s">
        <v>18</v>
      </c>
      <c r="I16" s="16">
        <v>4.6900000000000004</v>
      </c>
      <c r="J16" s="13" t="s">
        <v>29</v>
      </c>
      <c r="K16" s="14" t="s">
        <v>30</v>
      </c>
      <c r="L16" s="17" t="s">
        <v>169</v>
      </c>
      <c r="M16" s="3"/>
      <c r="N16" s="18" t="str">
        <f t="shared" si="0"/>
        <v>show</v>
      </c>
    </row>
    <row r="17" spans="1:14" ht="60" x14ac:dyDescent="0.25">
      <c r="A17" s="3"/>
      <c r="B17" s="11">
        <v>40293</v>
      </c>
      <c r="C17" s="13" t="s">
        <v>31</v>
      </c>
      <c r="D17" s="14" t="s">
        <v>16</v>
      </c>
      <c r="E17" s="14" t="s">
        <v>17</v>
      </c>
      <c r="F17" s="14">
        <v>473</v>
      </c>
      <c r="G17" s="14">
        <v>24</v>
      </c>
      <c r="H17" s="15" t="s">
        <v>18</v>
      </c>
      <c r="I17" s="16">
        <v>4.6900000000000004</v>
      </c>
      <c r="J17" s="13" t="s">
        <v>32</v>
      </c>
      <c r="K17" s="14" t="s">
        <v>30</v>
      </c>
      <c r="L17" s="17" t="s">
        <v>169</v>
      </c>
      <c r="M17" s="3"/>
      <c r="N17" s="18" t="str">
        <f t="shared" si="0"/>
        <v>show</v>
      </c>
    </row>
    <row r="18" spans="1:14" ht="41.45" customHeight="1" x14ac:dyDescent="0.25">
      <c r="A18" s="3"/>
      <c r="B18" s="11">
        <v>41602</v>
      </c>
      <c r="C18" s="13" t="s">
        <v>33</v>
      </c>
      <c r="D18" s="14" t="s">
        <v>16</v>
      </c>
      <c r="E18" s="14" t="s">
        <v>17</v>
      </c>
      <c r="F18" s="14">
        <v>473</v>
      </c>
      <c r="G18" s="14">
        <v>24</v>
      </c>
      <c r="H18" s="15" t="s">
        <v>18</v>
      </c>
      <c r="I18" s="16">
        <v>4.49</v>
      </c>
      <c r="J18" s="13" t="s">
        <v>176</v>
      </c>
      <c r="K18" s="14" t="s">
        <v>19</v>
      </c>
      <c r="L18" s="17" t="s">
        <v>168</v>
      </c>
      <c r="M18" s="3"/>
      <c r="N18" s="18" t="str">
        <f t="shared" si="0"/>
        <v>show</v>
      </c>
    </row>
    <row r="19" spans="1:14" ht="54.95" customHeight="1" thickBot="1" x14ac:dyDescent="0.3">
      <c r="A19" s="3"/>
      <c r="B19" s="31">
        <v>42432</v>
      </c>
      <c r="C19" s="34" t="s">
        <v>34</v>
      </c>
      <c r="D19" s="35" t="s">
        <v>16</v>
      </c>
      <c r="E19" s="35" t="s">
        <v>17</v>
      </c>
      <c r="F19" s="35">
        <v>473</v>
      </c>
      <c r="G19" s="35">
        <v>24</v>
      </c>
      <c r="H19" s="36" t="s">
        <v>18</v>
      </c>
      <c r="I19" s="37">
        <v>5.8</v>
      </c>
      <c r="J19" s="34" t="s">
        <v>35</v>
      </c>
      <c r="K19" s="35" t="s">
        <v>36</v>
      </c>
      <c r="L19" s="38" t="s">
        <v>170</v>
      </c>
      <c r="M19" s="3"/>
      <c r="N19" s="18" t="str">
        <f t="shared" si="0"/>
        <v>show</v>
      </c>
    </row>
    <row r="20" spans="1:14" ht="15.75" thickBot="1" x14ac:dyDescent="0.3">
      <c r="A20" s="3"/>
      <c r="B20" s="65"/>
      <c r="C20" s="65"/>
      <c r="D20" s="65"/>
      <c r="E20" s="65"/>
      <c r="F20" s="65"/>
      <c r="G20" s="65"/>
      <c r="H20" s="65"/>
      <c r="I20" s="65"/>
      <c r="J20" s="65"/>
      <c r="K20" s="65"/>
      <c r="L20" s="65"/>
      <c r="M20" s="3"/>
      <c r="N20" s="18"/>
    </row>
    <row r="21" spans="1:14" ht="39.950000000000003" customHeight="1" thickBot="1" x14ac:dyDescent="0.3">
      <c r="A21" s="1"/>
      <c r="B21" s="52" t="s">
        <v>178</v>
      </c>
      <c r="C21" s="53"/>
      <c r="D21" s="53"/>
      <c r="E21" s="53"/>
      <c r="F21" s="53"/>
      <c r="G21" s="53"/>
      <c r="H21" s="53"/>
      <c r="I21" s="53"/>
      <c r="J21" s="53"/>
      <c r="K21" s="53"/>
      <c r="L21" s="54"/>
      <c r="M21" s="1"/>
      <c r="N21" s="18"/>
    </row>
    <row r="22" spans="1:14" ht="31.5" x14ac:dyDescent="0.25">
      <c r="A22" s="1"/>
      <c r="B22" s="4" t="s">
        <v>3</v>
      </c>
      <c r="C22" s="5" t="s">
        <v>4</v>
      </c>
      <c r="D22" s="6" t="s">
        <v>5</v>
      </c>
      <c r="E22" s="7" t="s">
        <v>6</v>
      </c>
      <c r="F22" s="8" t="s">
        <v>7</v>
      </c>
      <c r="G22" s="8" t="s">
        <v>8</v>
      </c>
      <c r="H22" s="7" t="s">
        <v>9</v>
      </c>
      <c r="I22" s="8" t="s">
        <v>10</v>
      </c>
      <c r="J22" s="9" t="s">
        <v>11</v>
      </c>
      <c r="K22" s="7" t="s">
        <v>12</v>
      </c>
      <c r="L22" s="10" t="s">
        <v>13</v>
      </c>
      <c r="M22" s="1"/>
      <c r="N22" s="18"/>
    </row>
    <row r="23" spans="1:14" ht="40.5" x14ac:dyDescent="0.25">
      <c r="A23" s="3"/>
      <c r="B23" s="11">
        <v>44772</v>
      </c>
      <c r="C23" s="13" t="s">
        <v>37</v>
      </c>
      <c r="D23" s="14" t="s">
        <v>16</v>
      </c>
      <c r="E23" s="14" t="s">
        <v>17</v>
      </c>
      <c r="F23" s="14">
        <v>473</v>
      </c>
      <c r="G23" s="14">
        <v>24</v>
      </c>
      <c r="H23" s="15" t="s">
        <v>18</v>
      </c>
      <c r="I23" s="16">
        <v>4.25</v>
      </c>
      <c r="J23" s="13" t="s">
        <v>38</v>
      </c>
      <c r="K23" s="14" t="s">
        <v>39</v>
      </c>
      <c r="L23" s="17" t="s">
        <v>39</v>
      </c>
      <c r="M23" s="3"/>
      <c r="N23" s="18" t="str">
        <f t="shared" si="0"/>
        <v>show</v>
      </c>
    </row>
    <row r="24" spans="1:14" ht="75" x14ac:dyDescent="0.25">
      <c r="A24" s="3"/>
      <c r="B24" s="11">
        <v>46299</v>
      </c>
      <c r="C24" s="13" t="s">
        <v>40</v>
      </c>
      <c r="D24" s="14" t="s">
        <v>16</v>
      </c>
      <c r="E24" s="14" t="s">
        <v>17</v>
      </c>
      <c r="F24" s="14">
        <v>2130</v>
      </c>
      <c r="G24" s="14">
        <v>4</v>
      </c>
      <c r="H24" s="15" t="s">
        <v>18</v>
      </c>
      <c r="I24" s="16">
        <v>15.99</v>
      </c>
      <c r="J24" s="13" t="s">
        <v>41</v>
      </c>
      <c r="K24" s="14" t="s">
        <v>19</v>
      </c>
      <c r="L24" s="17" t="s">
        <v>168</v>
      </c>
      <c r="M24" s="3"/>
      <c r="N24" s="18" t="str">
        <f t="shared" si="0"/>
        <v>show</v>
      </c>
    </row>
    <row r="25" spans="1:14" ht="45" customHeight="1" x14ac:dyDescent="0.25">
      <c r="A25" s="3"/>
      <c r="B25" s="11">
        <v>68092</v>
      </c>
      <c r="C25" s="13" t="s">
        <v>42</v>
      </c>
      <c r="D25" s="14" t="s">
        <v>16</v>
      </c>
      <c r="E25" s="14" t="s">
        <v>17</v>
      </c>
      <c r="F25" s="14">
        <v>473</v>
      </c>
      <c r="G25" s="14">
        <v>24</v>
      </c>
      <c r="H25" s="15" t="s">
        <v>18</v>
      </c>
      <c r="I25" s="16">
        <v>4.75</v>
      </c>
      <c r="J25" s="13" t="s">
        <v>43</v>
      </c>
      <c r="K25" s="14" t="s">
        <v>44</v>
      </c>
      <c r="L25" s="17" t="s">
        <v>171</v>
      </c>
      <c r="M25" s="3"/>
      <c r="N25" s="18" t="str">
        <f t="shared" si="0"/>
        <v>show</v>
      </c>
    </row>
    <row r="26" spans="1:14" ht="45" customHeight="1" x14ac:dyDescent="0.25">
      <c r="A26" s="3"/>
      <c r="B26" s="11">
        <v>75497</v>
      </c>
      <c r="C26" s="13" t="s">
        <v>45</v>
      </c>
      <c r="D26" s="14" t="s">
        <v>16</v>
      </c>
      <c r="E26" s="14" t="s">
        <v>17</v>
      </c>
      <c r="F26" s="14">
        <v>473</v>
      </c>
      <c r="G26" s="14">
        <v>24</v>
      </c>
      <c r="H26" s="15" t="s">
        <v>18</v>
      </c>
      <c r="I26" s="16">
        <v>4.75</v>
      </c>
      <c r="J26" s="13" t="s">
        <v>46</v>
      </c>
      <c r="K26" s="14" t="s">
        <v>47</v>
      </c>
      <c r="L26" s="17" t="s">
        <v>172</v>
      </c>
      <c r="M26" s="3"/>
      <c r="N26" s="18" t="str">
        <f t="shared" si="0"/>
        <v>show</v>
      </c>
    </row>
    <row r="27" spans="1:14" ht="45" customHeight="1" x14ac:dyDescent="0.25">
      <c r="A27" s="3"/>
      <c r="B27" s="12">
        <v>76018</v>
      </c>
      <c r="C27" s="13" t="s">
        <v>64</v>
      </c>
      <c r="D27" s="14" t="s">
        <v>16</v>
      </c>
      <c r="E27" s="14" t="s">
        <v>17</v>
      </c>
      <c r="F27" s="14">
        <v>473</v>
      </c>
      <c r="G27" s="14">
        <v>24</v>
      </c>
      <c r="H27" s="15" t="s">
        <v>18</v>
      </c>
      <c r="I27" s="16">
        <v>4.59</v>
      </c>
      <c r="J27" s="13" t="s">
        <v>65</v>
      </c>
      <c r="K27" s="14" t="s">
        <v>66</v>
      </c>
      <c r="L27" s="17" t="s">
        <v>186</v>
      </c>
      <c r="M27" s="3"/>
      <c r="N27" s="18" t="str">
        <f t="shared" si="0"/>
        <v>show</v>
      </c>
    </row>
    <row r="28" spans="1:14" ht="45" customHeight="1" x14ac:dyDescent="0.25">
      <c r="A28" s="3"/>
      <c r="B28" s="11">
        <v>75656</v>
      </c>
      <c r="C28" s="13" t="s">
        <v>53</v>
      </c>
      <c r="D28" s="14" t="s">
        <v>16</v>
      </c>
      <c r="E28" s="14" t="s">
        <v>49</v>
      </c>
      <c r="F28" s="14">
        <v>1000</v>
      </c>
      <c r="G28" s="14">
        <v>16</v>
      </c>
      <c r="H28" s="15" t="s">
        <v>54</v>
      </c>
      <c r="I28" s="16">
        <v>6.49</v>
      </c>
      <c r="J28" s="13" t="s">
        <v>55</v>
      </c>
      <c r="K28" s="14" t="s">
        <v>52</v>
      </c>
      <c r="L28" s="17" t="s">
        <v>173</v>
      </c>
      <c r="M28" s="3"/>
      <c r="N28" s="18" t="str">
        <f t="shared" si="0"/>
        <v>show</v>
      </c>
    </row>
    <row r="29" spans="1:14" ht="45" customHeight="1" x14ac:dyDescent="0.25">
      <c r="A29" s="1"/>
      <c r="B29" s="12">
        <v>75659</v>
      </c>
      <c r="C29" s="13" t="s">
        <v>56</v>
      </c>
      <c r="D29" s="14" t="s">
        <v>16</v>
      </c>
      <c r="E29" s="14" t="s">
        <v>49</v>
      </c>
      <c r="F29" s="14">
        <v>1000</v>
      </c>
      <c r="G29" s="14">
        <v>16</v>
      </c>
      <c r="H29" s="15" t="s">
        <v>54</v>
      </c>
      <c r="I29" s="16">
        <v>6.49</v>
      </c>
      <c r="J29" s="13" t="s">
        <v>57</v>
      </c>
      <c r="K29" s="14" t="s">
        <v>52</v>
      </c>
      <c r="L29" s="17" t="s">
        <v>173</v>
      </c>
      <c r="M29" s="1"/>
      <c r="N29" s="18" t="str">
        <f t="shared" si="0"/>
        <v>show</v>
      </c>
    </row>
    <row r="30" spans="1:14" ht="45" customHeight="1" x14ac:dyDescent="0.25">
      <c r="A30" s="1"/>
      <c r="B30" s="12">
        <v>75728</v>
      </c>
      <c r="C30" s="13" t="s">
        <v>58</v>
      </c>
      <c r="D30" s="14" t="s">
        <v>16</v>
      </c>
      <c r="E30" s="14" t="s">
        <v>167</v>
      </c>
      <c r="F30" s="14">
        <v>375</v>
      </c>
      <c r="G30" s="14">
        <v>24</v>
      </c>
      <c r="H30" s="15" t="s">
        <v>54</v>
      </c>
      <c r="I30" s="16">
        <v>6.99</v>
      </c>
      <c r="J30" s="13" t="s">
        <v>59</v>
      </c>
      <c r="K30" s="14" t="s">
        <v>52</v>
      </c>
      <c r="L30" s="17" t="s">
        <v>173</v>
      </c>
      <c r="M30" s="1"/>
      <c r="N30" s="18" t="str">
        <f t="shared" si="0"/>
        <v>show</v>
      </c>
    </row>
    <row r="31" spans="1:14" ht="45" customHeight="1" x14ac:dyDescent="0.25">
      <c r="A31" s="1"/>
      <c r="B31" s="12">
        <v>75731</v>
      </c>
      <c r="C31" s="13" t="s">
        <v>60</v>
      </c>
      <c r="D31" s="14" t="s">
        <v>16</v>
      </c>
      <c r="E31" s="14" t="s">
        <v>167</v>
      </c>
      <c r="F31" s="14">
        <v>375</v>
      </c>
      <c r="G31" s="14">
        <v>24</v>
      </c>
      <c r="H31" s="15" t="s">
        <v>54</v>
      </c>
      <c r="I31" s="16">
        <v>6.99</v>
      </c>
      <c r="J31" s="13" t="s">
        <v>61</v>
      </c>
      <c r="K31" s="14" t="s">
        <v>52</v>
      </c>
      <c r="L31" s="17" t="s">
        <v>173</v>
      </c>
      <c r="M31" s="1"/>
      <c r="N31" s="18" t="str">
        <f t="shared" si="0"/>
        <v>show</v>
      </c>
    </row>
    <row r="32" spans="1:14" ht="45" customHeight="1" x14ac:dyDescent="0.25">
      <c r="A32" s="1"/>
      <c r="B32" s="11">
        <v>75652</v>
      </c>
      <c r="C32" s="13" t="s">
        <v>48</v>
      </c>
      <c r="D32" s="14" t="s">
        <v>16</v>
      </c>
      <c r="E32" s="14" t="s">
        <v>49</v>
      </c>
      <c r="F32" s="14">
        <v>1000</v>
      </c>
      <c r="G32" s="14">
        <v>16</v>
      </c>
      <c r="H32" s="15" t="s">
        <v>54</v>
      </c>
      <c r="I32" s="16">
        <v>6.49</v>
      </c>
      <c r="J32" s="13" t="s">
        <v>51</v>
      </c>
      <c r="K32" s="14" t="s">
        <v>52</v>
      </c>
      <c r="L32" s="17" t="s">
        <v>173</v>
      </c>
      <c r="M32" s="1"/>
      <c r="N32" s="18" t="str">
        <f t="shared" si="0"/>
        <v>show</v>
      </c>
    </row>
    <row r="33" spans="1:14" ht="45" customHeight="1" thickBot="1" x14ac:dyDescent="0.3">
      <c r="A33" s="1"/>
      <c r="B33" s="39">
        <v>75752</v>
      </c>
      <c r="C33" s="34" t="s">
        <v>62</v>
      </c>
      <c r="D33" s="35" t="s">
        <v>16</v>
      </c>
      <c r="E33" s="35" t="s">
        <v>167</v>
      </c>
      <c r="F33" s="35">
        <v>375</v>
      </c>
      <c r="G33" s="35">
        <v>24</v>
      </c>
      <c r="H33" s="36" t="s">
        <v>54</v>
      </c>
      <c r="I33" s="37">
        <v>6.99</v>
      </c>
      <c r="J33" s="34" t="s">
        <v>63</v>
      </c>
      <c r="K33" s="35" t="s">
        <v>52</v>
      </c>
      <c r="L33" s="38" t="s">
        <v>173</v>
      </c>
      <c r="M33" s="1"/>
      <c r="N33" s="18" t="str">
        <f t="shared" si="0"/>
        <v>show</v>
      </c>
    </row>
    <row r="34" spans="1:14" ht="15.75" thickBot="1" x14ac:dyDescent="0.3">
      <c r="A34" s="1"/>
      <c r="B34" s="1"/>
      <c r="C34" s="1"/>
      <c r="D34" s="1"/>
      <c r="E34" s="1"/>
      <c r="F34" s="1"/>
      <c r="G34" s="1"/>
      <c r="H34" s="1"/>
      <c r="I34" s="1"/>
      <c r="J34" s="3"/>
      <c r="K34" s="1"/>
      <c r="L34" s="1"/>
      <c r="M34" s="1"/>
    </row>
    <row r="35" spans="1:14" ht="39.950000000000003" customHeight="1" thickBot="1" x14ac:dyDescent="0.3">
      <c r="A35" s="1"/>
      <c r="B35" s="52" t="s">
        <v>14</v>
      </c>
      <c r="C35" s="53"/>
      <c r="D35" s="53"/>
      <c r="E35" s="53"/>
      <c r="F35" s="53"/>
      <c r="G35" s="53"/>
      <c r="H35" s="53"/>
      <c r="I35" s="53"/>
      <c r="J35" s="53"/>
      <c r="K35" s="53"/>
      <c r="L35" s="54"/>
      <c r="M35" s="1"/>
    </row>
    <row r="36" spans="1:14" ht="32.25" thickBot="1" x14ac:dyDescent="0.3">
      <c r="A36" s="1"/>
      <c r="B36" s="19" t="s">
        <v>3</v>
      </c>
      <c r="C36" s="20" t="s">
        <v>4</v>
      </c>
      <c r="D36" s="21" t="s">
        <v>5</v>
      </c>
      <c r="E36" s="22" t="s">
        <v>6</v>
      </c>
      <c r="F36" s="23" t="s">
        <v>7</v>
      </c>
      <c r="G36" s="23" t="s">
        <v>8</v>
      </c>
      <c r="H36" s="22" t="s">
        <v>9</v>
      </c>
      <c r="I36" s="23" t="s">
        <v>10</v>
      </c>
      <c r="J36" s="24" t="s">
        <v>11</v>
      </c>
      <c r="K36" s="22" t="s">
        <v>12</v>
      </c>
      <c r="L36" s="25" t="s">
        <v>13</v>
      </c>
      <c r="M36" s="1"/>
    </row>
    <row r="37" spans="1:14" ht="90" x14ac:dyDescent="0.25">
      <c r="A37" s="3"/>
      <c r="B37" s="26">
        <v>54542</v>
      </c>
      <c r="C37" s="13" t="s">
        <v>77</v>
      </c>
      <c r="D37" s="27" t="s">
        <v>16</v>
      </c>
      <c r="E37" s="27" t="s">
        <v>17</v>
      </c>
      <c r="F37" s="27">
        <v>473</v>
      </c>
      <c r="G37" s="27">
        <v>24</v>
      </c>
      <c r="H37" s="28" t="s">
        <v>78</v>
      </c>
      <c r="I37" s="16">
        <v>4.49</v>
      </c>
      <c r="J37" s="29" t="s">
        <v>79</v>
      </c>
      <c r="K37" s="27" t="s">
        <v>80</v>
      </c>
      <c r="L37" s="30" t="s">
        <v>72</v>
      </c>
      <c r="M37" s="3"/>
      <c r="N37" s="18" t="str">
        <f t="shared" ref="N37:N60" si="1">IF(B37&gt;0,"show","hide")</f>
        <v>show</v>
      </c>
    </row>
    <row r="38" spans="1:14" ht="75" x14ac:dyDescent="0.25">
      <c r="A38" s="3"/>
      <c r="B38" s="26">
        <v>74291</v>
      </c>
      <c r="C38" s="13" t="s">
        <v>118</v>
      </c>
      <c r="D38" s="27" t="s">
        <v>16</v>
      </c>
      <c r="E38" s="27" t="s">
        <v>17</v>
      </c>
      <c r="F38" s="27">
        <v>473</v>
      </c>
      <c r="G38" s="27">
        <v>24</v>
      </c>
      <c r="H38" s="28" t="s">
        <v>78</v>
      </c>
      <c r="I38" s="16">
        <v>4.49</v>
      </c>
      <c r="J38" s="29" t="s">
        <v>119</v>
      </c>
      <c r="K38" s="27" t="s">
        <v>71</v>
      </c>
      <c r="L38" s="30" t="s">
        <v>72</v>
      </c>
      <c r="M38" s="3"/>
      <c r="N38" s="18" t="str">
        <f t="shared" si="1"/>
        <v>show</v>
      </c>
    </row>
    <row r="39" spans="1:14" ht="60" x14ac:dyDescent="0.25">
      <c r="A39" s="3"/>
      <c r="B39" s="33">
        <v>74679</v>
      </c>
      <c r="C39" s="13" t="s">
        <v>123</v>
      </c>
      <c r="D39" s="27" t="s">
        <v>16</v>
      </c>
      <c r="E39" s="27" t="s">
        <v>17</v>
      </c>
      <c r="F39" s="27">
        <v>2130</v>
      </c>
      <c r="G39" s="27">
        <v>4</v>
      </c>
      <c r="H39" s="28" t="s">
        <v>78</v>
      </c>
      <c r="I39" s="16">
        <v>17.489999999999998</v>
      </c>
      <c r="J39" s="29" t="s">
        <v>124</v>
      </c>
      <c r="K39" s="27" t="s">
        <v>71</v>
      </c>
      <c r="L39" s="30" t="s">
        <v>72</v>
      </c>
      <c r="M39" s="3"/>
      <c r="N39" s="18" t="str">
        <f t="shared" si="1"/>
        <v>show</v>
      </c>
    </row>
    <row r="40" spans="1:14" ht="60" x14ac:dyDescent="0.25">
      <c r="A40" s="3"/>
      <c r="B40" s="33">
        <v>74307</v>
      </c>
      <c r="C40" s="13" t="s">
        <v>120</v>
      </c>
      <c r="D40" s="27" t="s">
        <v>21</v>
      </c>
      <c r="E40" s="27" t="s">
        <v>17</v>
      </c>
      <c r="F40" s="27">
        <v>473</v>
      </c>
      <c r="G40" s="27">
        <v>24</v>
      </c>
      <c r="H40" s="28" t="s">
        <v>18</v>
      </c>
      <c r="I40" s="16">
        <v>3.99</v>
      </c>
      <c r="J40" s="29" t="s">
        <v>121</v>
      </c>
      <c r="K40" s="27" t="s">
        <v>122</v>
      </c>
      <c r="L40" s="17" t="s">
        <v>173</v>
      </c>
      <c r="M40" s="3"/>
      <c r="N40" s="18" t="str">
        <f t="shared" si="1"/>
        <v>show</v>
      </c>
    </row>
    <row r="41" spans="1:14" ht="40.5" x14ac:dyDescent="0.25">
      <c r="A41" s="3"/>
      <c r="B41" s="33">
        <v>75869</v>
      </c>
      <c r="C41" s="13" t="s">
        <v>131</v>
      </c>
      <c r="D41" s="27" t="s">
        <v>21</v>
      </c>
      <c r="E41" s="27" t="s">
        <v>17</v>
      </c>
      <c r="F41" s="27">
        <v>473</v>
      </c>
      <c r="G41" s="27">
        <v>24</v>
      </c>
      <c r="H41" s="28" t="s">
        <v>18</v>
      </c>
      <c r="I41" s="16">
        <v>4.79</v>
      </c>
      <c r="J41" s="29" t="s">
        <v>132</v>
      </c>
      <c r="K41" s="27" t="s">
        <v>133</v>
      </c>
      <c r="L41" s="17" t="s">
        <v>173</v>
      </c>
      <c r="M41" s="3"/>
      <c r="N41" s="18" t="str">
        <f t="shared" si="1"/>
        <v>show</v>
      </c>
    </row>
    <row r="42" spans="1:14" ht="90" x14ac:dyDescent="0.25">
      <c r="A42" s="3"/>
      <c r="B42" s="33">
        <v>75030</v>
      </c>
      <c r="C42" s="13" t="s">
        <v>127</v>
      </c>
      <c r="D42" s="27" t="s">
        <v>16</v>
      </c>
      <c r="E42" s="27" t="s">
        <v>49</v>
      </c>
      <c r="F42" s="27">
        <v>473</v>
      </c>
      <c r="G42" s="27">
        <v>24</v>
      </c>
      <c r="H42" s="28" t="s">
        <v>54</v>
      </c>
      <c r="I42" s="16">
        <v>3.99</v>
      </c>
      <c r="J42" s="29" t="s">
        <v>128</v>
      </c>
      <c r="K42" s="27" t="s">
        <v>71</v>
      </c>
      <c r="L42" s="30" t="s">
        <v>72</v>
      </c>
      <c r="M42" s="3"/>
      <c r="N42" s="18" t="str">
        <f t="shared" si="1"/>
        <v>show</v>
      </c>
    </row>
    <row r="43" spans="1:14" ht="45" x14ac:dyDescent="0.25">
      <c r="A43" s="3"/>
      <c r="B43" s="26">
        <v>73959</v>
      </c>
      <c r="C43" s="13" t="s">
        <v>106</v>
      </c>
      <c r="D43" s="27" t="s">
        <v>82</v>
      </c>
      <c r="E43" s="27" t="s">
        <v>74</v>
      </c>
      <c r="F43" s="27">
        <v>750</v>
      </c>
      <c r="G43" s="27">
        <v>6</v>
      </c>
      <c r="H43" s="28" t="s">
        <v>107</v>
      </c>
      <c r="I43" s="16">
        <v>85.99</v>
      </c>
      <c r="J43" s="29" t="s">
        <v>108</v>
      </c>
      <c r="K43" s="27" t="s">
        <v>109</v>
      </c>
      <c r="L43" s="30" t="s">
        <v>72</v>
      </c>
      <c r="M43" s="3"/>
      <c r="N43" s="18" t="str">
        <f t="shared" si="1"/>
        <v>show</v>
      </c>
    </row>
    <row r="44" spans="1:14" ht="45.6" customHeight="1" x14ac:dyDescent="0.25">
      <c r="A44" s="3"/>
      <c r="B44" s="26">
        <v>61721</v>
      </c>
      <c r="C44" s="13" t="s">
        <v>81</v>
      </c>
      <c r="D44" s="27" t="s">
        <v>82</v>
      </c>
      <c r="E44" s="27" t="s">
        <v>74</v>
      </c>
      <c r="F44" s="27">
        <v>750</v>
      </c>
      <c r="G44" s="27">
        <v>12</v>
      </c>
      <c r="H44" s="28" t="s">
        <v>83</v>
      </c>
      <c r="I44" s="16">
        <v>39.99</v>
      </c>
      <c r="J44" s="29" t="s">
        <v>84</v>
      </c>
      <c r="K44" s="27" t="s">
        <v>85</v>
      </c>
      <c r="L44" s="30" t="s">
        <v>72</v>
      </c>
      <c r="M44" s="3"/>
      <c r="N44" s="18" t="str">
        <f t="shared" si="1"/>
        <v>show</v>
      </c>
    </row>
    <row r="45" spans="1:14" ht="60.95" customHeight="1" x14ac:dyDescent="0.25">
      <c r="A45" s="3"/>
      <c r="B45" s="26">
        <v>72598</v>
      </c>
      <c r="C45" s="13" t="s">
        <v>86</v>
      </c>
      <c r="D45" s="27" t="s">
        <v>68</v>
      </c>
      <c r="E45" s="27" t="s">
        <v>74</v>
      </c>
      <c r="F45" s="27">
        <v>750</v>
      </c>
      <c r="G45" s="27">
        <v>12</v>
      </c>
      <c r="H45" s="28" t="s">
        <v>83</v>
      </c>
      <c r="I45" s="16">
        <v>36.99</v>
      </c>
      <c r="J45" s="29" t="s">
        <v>87</v>
      </c>
      <c r="K45" s="27" t="s">
        <v>88</v>
      </c>
      <c r="L45" s="30" t="s">
        <v>72</v>
      </c>
      <c r="M45" s="3"/>
      <c r="N45" s="18" t="str">
        <f t="shared" si="1"/>
        <v>show</v>
      </c>
    </row>
    <row r="46" spans="1:14" ht="75" x14ac:dyDescent="0.25">
      <c r="A46" s="3"/>
      <c r="B46" s="26">
        <v>15322</v>
      </c>
      <c r="C46" s="13" t="s">
        <v>73</v>
      </c>
      <c r="D46" s="27" t="s">
        <v>68</v>
      </c>
      <c r="E46" s="27" t="s">
        <v>74</v>
      </c>
      <c r="F46" s="27">
        <v>750</v>
      </c>
      <c r="G46" s="27">
        <v>6</v>
      </c>
      <c r="H46" s="28" t="s">
        <v>75</v>
      </c>
      <c r="I46" s="16">
        <v>74.95</v>
      </c>
      <c r="J46" s="29" t="s">
        <v>180</v>
      </c>
      <c r="K46" s="27" t="s">
        <v>76</v>
      </c>
      <c r="L46" s="30" t="s">
        <v>72</v>
      </c>
      <c r="M46" s="3"/>
      <c r="N46" s="18" t="str">
        <f t="shared" si="1"/>
        <v>show</v>
      </c>
    </row>
    <row r="47" spans="1:14" ht="60" customHeight="1" x14ac:dyDescent="0.25">
      <c r="A47" s="3"/>
      <c r="B47" s="26">
        <v>11139</v>
      </c>
      <c r="C47" s="13" t="s">
        <v>67</v>
      </c>
      <c r="D47" s="27" t="s">
        <v>68</v>
      </c>
      <c r="E47" s="27" t="s">
        <v>69</v>
      </c>
      <c r="F47" s="27">
        <v>500</v>
      </c>
      <c r="G47" s="27">
        <v>12</v>
      </c>
      <c r="H47" s="28" t="s">
        <v>70</v>
      </c>
      <c r="I47" s="16">
        <v>8.99</v>
      </c>
      <c r="J47" s="29" t="s">
        <v>182</v>
      </c>
      <c r="K47" s="27" t="s">
        <v>71</v>
      </c>
      <c r="L47" s="30" t="s">
        <v>72</v>
      </c>
      <c r="M47" s="3"/>
      <c r="N47" s="18" t="str">
        <f t="shared" si="1"/>
        <v>show</v>
      </c>
    </row>
    <row r="48" spans="1:14" ht="15" customHeight="1" thickBot="1" x14ac:dyDescent="0.3">
      <c r="A48" s="1"/>
      <c r="B48" s="1"/>
      <c r="C48" s="1"/>
      <c r="D48" s="1"/>
      <c r="E48" s="1"/>
      <c r="F48" s="1"/>
      <c r="G48" s="1"/>
      <c r="H48" s="1"/>
      <c r="I48" s="1"/>
      <c r="J48" s="3"/>
      <c r="K48" s="1"/>
      <c r="L48" s="1"/>
      <c r="M48" s="1"/>
      <c r="N48" s="18"/>
    </row>
    <row r="49" spans="1:14" ht="39.950000000000003" customHeight="1" thickBot="1" x14ac:dyDescent="0.3">
      <c r="A49" s="1"/>
      <c r="B49" s="52" t="s">
        <v>179</v>
      </c>
      <c r="C49" s="53"/>
      <c r="D49" s="53"/>
      <c r="E49" s="53"/>
      <c r="F49" s="53"/>
      <c r="G49" s="53"/>
      <c r="H49" s="53"/>
      <c r="I49" s="53"/>
      <c r="J49" s="53"/>
      <c r="K49" s="53"/>
      <c r="L49" s="54"/>
      <c r="M49" s="1"/>
      <c r="N49" s="18"/>
    </row>
    <row r="50" spans="1:14" ht="32.450000000000003" customHeight="1" thickBot="1" x14ac:dyDescent="0.3">
      <c r="A50" s="1"/>
      <c r="B50" s="19" t="s">
        <v>3</v>
      </c>
      <c r="C50" s="20" t="s">
        <v>4</v>
      </c>
      <c r="D50" s="21" t="s">
        <v>5</v>
      </c>
      <c r="E50" s="22" t="s">
        <v>6</v>
      </c>
      <c r="F50" s="23" t="s">
        <v>7</v>
      </c>
      <c r="G50" s="23" t="s">
        <v>8</v>
      </c>
      <c r="H50" s="22" t="s">
        <v>9</v>
      </c>
      <c r="I50" s="23" t="s">
        <v>10</v>
      </c>
      <c r="J50" s="24" t="s">
        <v>11</v>
      </c>
      <c r="K50" s="22" t="s">
        <v>12</v>
      </c>
      <c r="L50" s="25" t="s">
        <v>13</v>
      </c>
      <c r="M50" s="1"/>
      <c r="N50" s="18"/>
    </row>
    <row r="51" spans="1:14" ht="105" x14ac:dyDescent="0.25">
      <c r="A51" s="3"/>
      <c r="B51" s="26">
        <v>73128</v>
      </c>
      <c r="C51" s="13" t="s">
        <v>96</v>
      </c>
      <c r="D51" s="27" t="s">
        <v>82</v>
      </c>
      <c r="E51" s="27" t="s">
        <v>69</v>
      </c>
      <c r="F51" s="27">
        <v>750</v>
      </c>
      <c r="G51" s="27">
        <v>6</v>
      </c>
      <c r="H51" s="28" t="s">
        <v>97</v>
      </c>
      <c r="I51" s="16">
        <v>77.989999999999995</v>
      </c>
      <c r="J51" s="29" t="s">
        <v>98</v>
      </c>
      <c r="K51" s="27" t="s">
        <v>99</v>
      </c>
      <c r="L51" s="30" t="s">
        <v>72</v>
      </c>
      <c r="M51" s="3"/>
      <c r="N51" s="18" t="str">
        <f t="shared" si="1"/>
        <v>show</v>
      </c>
    </row>
    <row r="52" spans="1:14" ht="48" customHeight="1" x14ac:dyDescent="0.25">
      <c r="A52" s="3"/>
      <c r="B52" s="33">
        <v>74770</v>
      </c>
      <c r="C52" s="13" t="s">
        <v>125</v>
      </c>
      <c r="D52" s="27" t="s">
        <v>82</v>
      </c>
      <c r="E52" s="27" t="s">
        <v>69</v>
      </c>
      <c r="F52" s="27">
        <v>750</v>
      </c>
      <c r="G52" s="27">
        <v>12</v>
      </c>
      <c r="H52" s="28" t="s">
        <v>83</v>
      </c>
      <c r="I52" s="16">
        <v>24.99</v>
      </c>
      <c r="J52" s="29" t="s">
        <v>126</v>
      </c>
      <c r="K52" s="27" t="s">
        <v>88</v>
      </c>
      <c r="L52" s="30" t="s">
        <v>72</v>
      </c>
      <c r="M52" s="3"/>
      <c r="N52" s="18" t="str">
        <f t="shared" si="1"/>
        <v>show</v>
      </c>
    </row>
    <row r="53" spans="1:14" ht="52.5" customHeight="1" x14ac:dyDescent="0.25">
      <c r="A53" s="3"/>
      <c r="B53" s="42">
        <v>75043</v>
      </c>
      <c r="C53" s="43" t="s">
        <v>181</v>
      </c>
      <c r="D53" s="44" t="s">
        <v>68</v>
      </c>
      <c r="E53" s="44" t="s">
        <v>69</v>
      </c>
      <c r="F53" s="44">
        <v>750</v>
      </c>
      <c r="G53" s="44">
        <v>12</v>
      </c>
      <c r="H53" s="45" t="s">
        <v>129</v>
      </c>
      <c r="I53" s="46">
        <v>17.989999999999998</v>
      </c>
      <c r="J53" s="43" t="s">
        <v>130</v>
      </c>
      <c r="K53" s="44" t="s">
        <v>92</v>
      </c>
      <c r="L53" s="47" t="s">
        <v>72</v>
      </c>
      <c r="M53" s="3"/>
      <c r="N53" s="18" t="str">
        <f t="shared" si="1"/>
        <v>show</v>
      </c>
    </row>
    <row r="54" spans="1:14" ht="60" x14ac:dyDescent="0.25">
      <c r="A54" s="3"/>
      <c r="B54" s="11">
        <v>73079</v>
      </c>
      <c r="C54" s="13" t="s">
        <v>93</v>
      </c>
      <c r="D54" s="14" t="s">
        <v>82</v>
      </c>
      <c r="E54" s="14" t="s">
        <v>69</v>
      </c>
      <c r="F54" s="14">
        <v>750</v>
      </c>
      <c r="G54" s="14">
        <v>6</v>
      </c>
      <c r="H54" s="48" t="s">
        <v>94</v>
      </c>
      <c r="I54" s="16">
        <v>61.38</v>
      </c>
      <c r="J54" s="13" t="s">
        <v>183</v>
      </c>
      <c r="K54" s="14" t="s">
        <v>95</v>
      </c>
      <c r="L54" s="17" t="s">
        <v>72</v>
      </c>
      <c r="M54" s="3"/>
      <c r="N54" s="18" t="str">
        <f t="shared" si="1"/>
        <v>show</v>
      </c>
    </row>
    <row r="55" spans="1:14" ht="57.95" customHeight="1" x14ac:dyDescent="0.25">
      <c r="A55" s="1"/>
      <c r="B55" s="11">
        <v>73736</v>
      </c>
      <c r="C55" s="13" t="s">
        <v>104</v>
      </c>
      <c r="D55" s="27" t="s">
        <v>82</v>
      </c>
      <c r="E55" s="27" t="s">
        <v>69</v>
      </c>
      <c r="F55" s="27">
        <v>750</v>
      </c>
      <c r="G55" s="27">
        <v>12</v>
      </c>
      <c r="H55" s="28" t="s">
        <v>94</v>
      </c>
      <c r="I55" s="16">
        <v>28.99</v>
      </c>
      <c r="J55" s="29" t="s">
        <v>105</v>
      </c>
      <c r="K55" s="27" t="s">
        <v>99</v>
      </c>
      <c r="L55" s="30" t="s">
        <v>72</v>
      </c>
      <c r="M55" s="1"/>
      <c r="N55" s="18" t="str">
        <f t="shared" si="1"/>
        <v>show</v>
      </c>
    </row>
    <row r="56" spans="1:14" ht="60" x14ac:dyDescent="0.25">
      <c r="A56" s="1"/>
      <c r="B56" s="11">
        <v>74272</v>
      </c>
      <c r="C56" s="13" t="s">
        <v>113</v>
      </c>
      <c r="D56" s="27" t="s">
        <v>68</v>
      </c>
      <c r="E56" s="27" t="s">
        <v>69</v>
      </c>
      <c r="F56" s="27">
        <v>750</v>
      </c>
      <c r="G56" s="27">
        <v>12</v>
      </c>
      <c r="H56" s="28" t="s">
        <v>94</v>
      </c>
      <c r="I56" s="16">
        <v>17.989999999999998</v>
      </c>
      <c r="J56" s="29" t="s">
        <v>114</v>
      </c>
      <c r="K56" s="27" t="s">
        <v>115</v>
      </c>
      <c r="L56" s="30" t="s">
        <v>72</v>
      </c>
      <c r="M56" s="1"/>
      <c r="N56" s="18" t="str">
        <f t="shared" si="1"/>
        <v>show</v>
      </c>
    </row>
    <row r="57" spans="1:14" ht="60" x14ac:dyDescent="0.25">
      <c r="A57" s="1"/>
      <c r="B57" s="11">
        <v>74273</v>
      </c>
      <c r="C57" s="13" t="s">
        <v>116</v>
      </c>
      <c r="D57" s="27" t="s">
        <v>68</v>
      </c>
      <c r="E57" s="27" t="s">
        <v>69</v>
      </c>
      <c r="F57" s="27">
        <v>750</v>
      </c>
      <c r="G57" s="27">
        <v>12</v>
      </c>
      <c r="H57" s="28" t="s">
        <v>94</v>
      </c>
      <c r="I57" s="16">
        <v>17.989999999999998</v>
      </c>
      <c r="J57" s="29" t="s">
        <v>117</v>
      </c>
      <c r="K57" s="27" t="s">
        <v>115</v>
      </c>
      <c r="L57" s="30" t="s">
        <v>72</v>
      </c>
      <c r="M57" s="1"/>
      <c r="N57" s="18" t="str">
        <f t="shared" si="1"/>
        <v>show</v>
      </c>
    </row>
    <row r="58" spans="1:14" ht="90" x14ac:dyDescent="0.25">
      <c r="A58" s="1"/>
      <c r="B58" s="11">
        <v>72925</v>
      </c>
      <c r="C58" s="13" t="s">
        <v>89</v>
      </c>
      <c r="D58" s="27" t="s">
        <v>82</v>
      </c>
      <c r="E58" s="27" t="s">
        <v>69</v>
      </c>
      <c r="F58" s="27">
        <v>750</v>
      </c>
      <c r="G58" s="27">
        <v>6</v>
      </c>
      <c r="H58" s="28" t="s">
        <v>90</v>
      </c>
      <c r="I58" s="16">
        <v>94.99</v>
      </c>
      <c r="J58" s="29" t="s">
        <v>91</v>
      </c>
      <c r="K58" s="27" t="s">
        <v>92</v>
      </c>
      <c r="L58" s="30" t="s">
        <v>72</v>
      </c>
      <c r="M58" s="1"/>
      <c r="N58" s="18" t="str">
        <f t="shared" si="1"/>
        <v>show</v>
      </c>
    </row>
    <row r="59" spans="1:14" ht="84" customHeight="1" x14ac:dyDescent="0.25">
      <c r="A59" s="1"/>
      <c r="B59" s="11">
        <v>74236</v>
      </c>
      <c r="C59" s="13" t="s">
        <v>110</v>
      </c>
      <c r="D59" s="27" t="s">
        <v>82</v>
      </c>
      <c r="E59" s="27" t="s">
        <v>69</v>
      </c>
      <c r="F59" s="27">
        <v>750</v>
      </c>
      <c r="G59" s="27">
        <v>6</v>
      </c>
      <c r="H59" s="28" t="s">
        <v>111</v>
      </c>
      <c r="I59" s="16">
        <v>29.96</v>
      </c>
      <c r="J59" s="29" t="s">
        <v>184</v>
      </c>
      <c r="K59" s="27" t="s">
        <v>112</v>
      </c>
      <c r="L59" s="30" t="s">
        <v>72</v>
      </c>
      <c r="M59" s="1"/>
      <c r="N59" s="18" t="str">
        <f t="shared" si="1"/>
        <v>show</v>
      </c>
    </row>
    <row r="60" spans="1:14" ht="60.75" thickBot="1" x14ac:dyDescent="0.3">
      <c r="A60" s="1"/>
      <c r="B60" s="31">
        <v>73730</v>
      </c>
      <c r="C60" s="34" t="s">
        <v>100</v>
      </c>
      <c r="D60" s="35" t="s">
        <v>82</v>
      </c>
      <c r="E60" s="35" t="s">
        <v>69</v>
      </c>
      <c r="F60" s="35">
        <v>375</v>
      </c>
      <c r="G60" s="35">
        <v>24</v>
      </c>
      <c r="H60" s="40" t="s">
        <v>101</v>
      </c>
      <c r="I60" s="41">
        <v>7.99</v>
      </c>
      <c r="J60" s="34" t="s">
        <v>102</v>
      </c>
      <c r="K60" s="35" t="s">
        <v>103</v>
      </c>
      <c r="L60" s="38" t="s">
        <v>72</v>
      </c>
      <c r="M60" s="1"/>
      <c r="N60" s="18" t="str">
        <f t="shared" si="1"/>
        <v>show</v>
      </c>
    </row>
    <row r="61" spans="1:14" ht="39.950000000000003" customHeight="1" thickBot="1" x14ac:dyDescent="0.3">
      <c r="A61" s="1"/>
      <c r="B61" s="49" t="s">
        <v>188</v>
      </c>
      <c r="C61" s="50"/>
      <c r="D61" s="50"/>
      <c r="E61" s="50"/>
      <c r="F61" s="50"/>
      <c r="G61" s="50"/>
      <c r="H61" s="50"/>
      <c r="I61" s="50"/>
      <c r="J61" s="50"/>
      <c r="K61" s="50"/>
      <c r="L61" s="51"/>
      <c r="M61" s="1"/>
    </row>
    <row r="62" spans="1:14" ht="32.25" thickBot="1" x14ac:dyDescent="0.3">
      <c r="A62" s="1"/>
      <c r="B62" s="19" t="s">
        <v>3</v>
      </c>
      <c r="C62" s="20" t="s">
        <v>4</v>
      </c>
      <c r="D62" s="21" t="s">
        <v>5</v>
      </c>
      <c r="E62" s="22" t="s">
        <v>6</v>
      </c>
      <c r="F62" s="23" t="s">
        <v>7</v>
      </c>
      <c r="G62" s="23" t="s">
        <v>8</v>
      </c>
      <c r="H62" s="22" t="s">
        <v>9</v>
      </c>
      <c r="I62" s="23" t="s">
        <v>10</v>
      </c>
      <c r="J62" s="24" t="s">
        <v>11</v>
      </c>
      <c r="K62" s="22" t="s">
        <v>12</v>
      </c>
      <c r="L62" s="25" t="s">
        <v>13</v>
      </c>
      <c r="M62" s="1"/>
    </row>
    <row r="63" spans="1:14" ht="39.950000000000003" customHeight="1" x14ac:dyDescent="0.25">
      <c r="A63" s="1"/>
      <c r="B63" s="26">
        <v>46823</v>
      </c>
      <c r="C63" s="13" t="s">
        <v>143</v>
      </c>
      <c r="D63" s="27" t="s">
        <v>82</v>
      </c>
      <c r="E63" s="27" t="s">
        <v>17</v>
      </c>
      <c r="F63" s="27">
        <v>473</v>
      </c>
      <c r="G63" s="27">
        <v>24</v>
      </c>
      <c r="H63" s="28" t="s">
        <v>78</v>
      </c>
      <c r="I63" s="16">
        <v>4.79</v>
      </c>
      <c r="J63" s="29"/>
      <c r="K63" s="27" t="s">
        <v>80</v>
      </c>
      <c r="L63" s="30" t="s">
        <v>72</v>
      </c>
      <c r="M63" s="1"/>
      <c r="N63" s="18" t="str">
        <f t="shared" ref="N63:N89" si="2">IF(B63&gt;0,"show","hide")</f>
        <v>show</v>
      </c>
    </row>
    <row r="64" spans="1:14" ht="39.950000000000003" customHeight="1" x14ac:dyDescent="0.25">
      <c r="A64" s="1"/>
      <c r="B64" s="11">
        <v>74446</v>
      </c>
      <c r="C64" s="13" t="s">
        <v>164</v>
      </c>
      <c r="D64" s="27" t="s">
        <v>82</v>
      </c>
      <c r="E64" s="27" t="s">
        <v>17</v>
      </c>
      <c r="F64" s="27">
        <v>568</v>
      </c>
      <c r="G64" s="27">
        <v>24</v>
      </c>
      <c r="H64" s="28" t="s">
        <v>78</v>
      </c>
      <c r="I64" s="16">
        <v>4.79</v>
      </c>
      <c r="J64" s="29"/>
      <c r="K64" s="27" t="s">
        <v>80</v>
      </c>
      <c r="L64" s="30" t="s">
        <v>72</v>
      </c>
      <c r="M64" s="1"/>
      <c r="N64" s="18" t="str">
        <f t="shared" si="2"/>
        <v>show</v>
      </c>
    </row>
    <row r="65" spans="1:14" ht="39.950000000000003" customHeight="1" x14ac:dyDescent="0.25">
      <c r="A65" s="1"/>
      <c r="B65" s="26">
        <v>45074</v>
      </c>
      <c r="C65" s="13" t="s">
        <v>141</v>
      </c>
      <c r="D65" s="27" t="s">
        <v>21</v>
      </c>
      <c r="E65" s="27" t="s">
        <v>17</v>
      </c>
      <c r="F65" s="27">
        <v>355</v>
      </c>
      <c r="G65" s="27">
        <v>24</v>
      </c>
      <c r="H65" s="28" t="s">
        <v>18</v>
      </c>
      <c r="I65" s="16">
        <v>2.99</v>
      </c>
      <c r="J65" s="29"/>
      <c r="K65" s="27" t="s">
        <v>142</v>
      </c>
      <c r="L65" s="30" t="s">
        <v>142</v>
      </c>
      <c r="M65" s="1"/>
      <c r="N65" s="18" t="str">
        <f t="shared" si="2"/>
        <v>show</v>
      </c>
    </row>
    <row r="66" spans="1:14" ht="39.950000000000003" customHeight="1" x14ac:dyDescent="0.25">
      <c r="A66" s="1"/>
      <c r="B66" s="26">
        <v>52931</v>
      </c>
      <c r="C66" s="13" t="s">
        <v>147</v>
      </c>
      <c r="D66" s="27" t="s">
        <v>21</v>
      </c>
      <c r="E66" s="27" t="s">
        <v>17</v>
      </c>
      <c r="F66" s="27">
        <v>473</v>
      </c>
      <c r="G66" s="27">
        <v>24</v>
      </c>
      <c r="H66" s="28" t="s">
        <v>18</v>
      </c>
      <c r="I66" s="16">
        <v>4.25</v>
      </c>
      <c r="J66" s="29"/>
      <c r="K66" s="27" t="s">
        <v>25</v>
      </c>
      <c r="L66" s="30" t="s">
        <v>169</v>
      </c>
      <c r="M66" s="1"/>
      <c r="N66" s="18" t="str">
        <f t="shared" si="2"/>
        <v>show</v>
      </c>
    </row>
    <row r="67" spans="1:14" ht="39.950000000000003" customHeight="1" x14ac:dyDescent="0.25">
      <c r="A67" s="1"/>
      <c r="B67" s="26">
        <v>54285</v>
      </c>
      <c r="C67" s="13" t="s">
        <v>148</v>
      </c>
      <c r="D67" s="27" t="s">
        <v>21</v>
      </c>
      <c r="E67" s="27" t="s">
        <v>17</v>
      </c>
      <c r="F67" s="27">
        <v>473</v>
      </c>
      <c r="G67" s="27">
        <v>24</v>
      </c>
      <c r="H67" s="28" t="s">
        <v>18</v>
      </c>
      <c r="I67" s="16">
        <v>4.8</v>
      </c>
      <c r="J67" s="29"/>
      <c r="K67" s="27" t="s">
        <v>36</v>
      </c>
      <c r="L67" s="30" t="s">
        <v>170</v>
      </c>
      <c r="M67" s="1"/>
      <c r="N67" s="18" t="str">
        <f t="shared" si="2"/>
        <v>show</v>
      </c>
    </row>
    <row r="68" spans="1:14" ht="39.950000000000003" customHeight="1" x14ac:dyDescent="0.25">
      <c r="A68" s="1"/>
      <c r="B68" s="26">
        <v>55861</v>
      </c>
      <c r="C68" s="13" t="s">
        <v>149</v>
      </c>
      <c r="D68" s="14" t="s">
        <v>68</v>
      </c>
      <c r="E68" s="27" t="s">
        <v>17</v>
      </c>
      <c r="F68" s="27">
        <v>500</v>
      </c>
      <c r="G68" s="27">
        <v>12</v>
      </c>
      <c r="H68" s="28" t="s">
        <v>18</v>
      </c>
      <c r="I68" s="16">
        <v>8.9499999999999993</v>
      </c>
      <c r="J68" s="29"/>
      <c r="K68" s="27" t="s">
        <v>142</v>
      </c>
      <c r="L68" s="30" t="s">
        <v>142</v>
      </c>
      <c r="M68" s="1"/>
      <c r="N68" s="18" t="str">
        <f t="shared" si="2"/>
        <v>show</v>
      </c>
    </row>
    <row r="69" spans="1:14" ht="39.950000000000003" customHeight="1" x14ac:dyDescent="0.25">
      <c r="A69" s="1"/>
      <c r="B69" s="26">
        <v>37657</v>
      </c>
      <c r="C69" s="13" t="s">
        <v>139</v>
      </c>
      <c r="D69" s="27" t="s">
        <v>16</v>
      </c>
      <c r="E69" s="27" t="s">
        <v>49</v>
      </c>
      <c r="F69" s="27">
        <v>473</v>
      </c>
      <c r="G69" s="27">
        <v>24</v>
      </c>
      <c r="H69" s="28" t="s">
        <v>140</v>
      </c>
      <c r="I69" s="16">
        <v>4.49</v>
      </c>
      <c r="J69" s="29"/>
      <c r="K69" s="27" t="s">
        <v>88</v>
      </c>
      <c r="L69" s="30" t="s">
        <v>72</v>
      </c>
      <c r="M69" s="1"/>
      <c r="N69" s="18" t="str">
        <f t="shared" si="2"/>
        <v>show</v>
      </c>
    </row>
    <row r="70" spans="1:14" ht="39.950000000000003" customHeight="1" x14ac:dyDescent="0.25">
      <c r="A70" s="1"/>
      <c r="B70" s="26">
        <v>62797</v>
      </c>
      <c r="C70" s="13" t="s">
        <v>150</v>
      </c>
      <c r="D70" s="14" t="s">
        <v>21</v>
      </c>
      <c r="E70" s="27" t="s">
        <v>49</v>
      </c>
      <c r="F70" s="27">
        <v>473</v>
      </c>
      <c r="G70" s="27">
        <v>24</v>
      </c>
      <c r="H70" s="28" t="s">
        <v>50</v>
      </c>
      <c r="I70" s="16">
        <v>5.5</v>
      </c>
      <c r="J70" s="29"/>
      <c r="K70" s="27" t="s">
        <v>39</v>
      </c>
      <c r="L70" s="30" t="s">
        <v>39</v>
      </c>
      <c r="M70" s="1"/>
      <c r="N70" s="18" t="str">
        <f t="shared" si="2"/>
        <v>show</v>
      </c>
    </row>
    <row r="71" spans="1:14" ht="39.950000000000003" customHeight="1" x14ac:dyDescent="0.25">
      <c r="A71" s="1"/>
      <c r="B71" s="26">
        <v>63284</v>
      </c>
      <c r="C71" s="13" t="s">
        <v>153</v>
      </c>
      <c r="D71" s="14" t="s">
        <v>16</v>
      </c>
      <c r="E71" s="27" t="s">
        <v>49</v>
      </c>
      <c r="F71" s="27">
        <v>2130</v>
      </c>
      <c r="G71" s="27">
        <v>4</v>
      </c>
      <c r="H71" s="28" t="s">
        <v>50</v>
      </c>
      <c r="I71" s="16">
        <v>17.989999999999998</v>
      </c>
      <c r="J71" s="29"/>
      <c r="K71" s="27" t="s">
        <v>71</v>
      </c>
      <c r="L71" s="30" t="s">
        <v>72</v>
      </c>
      <c r="M71" s="1"/>
      <c r="N71" s="18" t="str">
        <f t="shared" si="2"/>
        <v>show</v>
      </c>
    </row>
    <row r="72" spans="1:14" ht="39.950000000000003" customHeight="1" x14ac:dyDescent="0.25">
      <c r="A72" s="1"/>
      <c r="B72" s="26">
        <v>65203</v>
      </c>
      <c r="C72" s="13" t="s">
        <v>154</v>
      </c>
      <c r="D72" s="14" t="s">
        <v>21</v>
      </c>
      <c r="E72" s="27" t="s">
        <v>49</v>
      </c>
      <c r="F72" s="27">
        <v>1000</v>
      </c>
      <c r="G72" s="27">
        <v>16</v>
      </c>
      <c r="H72" s="28" t="s">
        <v>50</v>
      </c>
      <c r="I72" s="16">
        <v>7.49</v>
      </c>
      <c r="J72" s="29"/>
      <c r="K72" s="27" t="s">
        <v>52</v>
      </c>
      <c r="L72" s="30" t="s">
        <v>173</v>
      </c>
      <c r="M72" s="1"/>
      <c r="N72" s="18" t="str">
        <f t="shared" si="2"/>
        <v>show</v>
      </c>
    </row>
    <row r="73" spans="1:14" ht="39.950000000000003" customHeight="1" x14ac:dyDescent="0.25">
      <c r="A73" s="1"/>
      <c r="B73" s="26">
        <v>65205</v>
      </c>
      <c r="C73" s="13" t="s">
        <v>155</v>
      </c>
      <c r="D73" s="27" t="s">
        <v>21</v>
      </c>
      <c r="E73" s="27" t="s">
        <v>49</v>
      </c>
      <c r="F73" s="27">
        <v>1000</v>
      </c>
      <c r="G73" s="27">
        <v>16</v>
      </c>
      <c r="H73" s="28" t="s">
        <v>50</v>
      </c>
      <c r="I73" s="16">
        <v>7.49</v>
      </c>
      <c r="J73" s="29"/>
      <c r="K73" s="27" t="s">
        <v>52</v>
      </c>
      <c r="L73" s="30" t="s">
        <v>173</v>
      </c>
      <c r="M73" s="1"/>
      <c r="N73" s="18" t="str">
        <f t="shared" si="2"/>
        <v>show</v>
      </c>
    </row>
    <row r="74" spans="1:14" ht="39.950000000000003" customHeight="1" x14ac:dyDescent="0.25">
      <c r="A74" s="1"/>
      <c r="B74" s="26">
        <v>65212</v>
      </c>
      <c r="C74" s="13" t="s">
        <v>156</v>
      </c>
      <c r="D74" s="14" t="s">
        <v>21</v>
      </c>
      <c r="E74" s="27" t="s">
        <v>49</v>
      </c>
      <c r="F74" s="27">
        <v>1000</v>
      </c>
      <c r="G74" s="27">
        <v>16</v>
      </c>
      <c r="H74" s="28" t="s">
        <v>50</v>
      </c>
      <c r="I74" s="16">
        <v>7.49</v>
      </c>
      <c r="J74" s="29"/>
      <c r="K74" s="27" t="s">
        <v>52</v>
      </c>
      <c r="L74" s="30" t="s">
        <v>173</v>
      </c>
      <c r="M74" s="1"/>
      <c r="N74" s="18" t="str">
        <f t="shared" si="2"/>
        <v>show</v>
      </c>
    </row>
    <row r="75" spans="1:14" ht="39.950000000000003" customHeight="1" x14ac:dyDescent="0.25">
      <c r="A75" s="1"/>
      <c r="B75" s="26">
        <v>66000</v>
      </c>
      <c r="C75" s="13" t="s">
        <v>157</v>
      </c>
      <c r="D75" s="27" t="s">
        <v>21</v>
      </c>
      <c r="E75" s="27" t="s">
        <v>49</v>
      </c>
      <c r="F75" s="27">
        <v>473</v>
      </c>
      <c r="G75" s="27">
        <v>24</v>
      </c>
      <c r="H75" s="28" t="s">
        <v>50</v>
      </c>
      <c r="I75" s="16">
        <v>3.99</v>
      </c>
      <c r="J75" s="29"/>
      <c r="K75" s="27" t="s">
        <v>52</v>
      </c>
      <c r="L75" s="30" t="s">
        <v>173</v>
      </c>
      <c r="M75" s="1"/>
      <c r="N75" s="18" t="str">
        <f t="shared" si="2"/>
        <v>show</v>
      </c>
    </row>
    <row r="76" spans="1:14" ht="39.950000000000003" customHeight="1" x14ac:dyDescent="0.25">
      <c r="A76" s="1"/>
      <c r="B76" s="26">
        <v>66004</v>
      </c>
      <c r="C76" s="13" t="s">
        <v>158</v>
      </c>
      <c r="D76" s="27" t="s">
        <v>21</v>
      </c>
      <c r="E76" s="27" t="s">
        <v>49</v>
      </c>
      <c r="F76" s="27">
        <v>473</v>
      </c>
      <c r="G76" s="27">
        <v>24</v>
      </c>
      <c r="H76" s="28" t="s">
        <v>50</v>
      </c>
      <c r="I76" s="16">
        <v>3.99</v>
      </c>
      <c r="J76" s="29"/>
      <c r="K76" s="27" t="s">
        <v>52</v>
      </c>
      <c r="L76" s="30" t="s">
        <v>173</v>
      </c>
      <c r="M76" s="1"/>
      <c r="N76" s="18" t="str">
        <f t="shared" si="2"/>
        <v>show</v>
      </c>
    </row>
    <row r="77" spans="1:14" ht="39.950000000000003" customHeight="1" x14ac:dyDescent="0.25">
      <c r="A77" s="1"/>
      <c r="B77" s="26">
        <v>69429</v>
      </c>
      <c r="C77" s="13" t="s">
        <v>159</v>
      </c>
      <c r="D77" s="14" t="s">
        <v>21</v>
      </c>
      <c r="E77" s="27" t="s">
        <v>49</v>
      </c>
      <c r="F77" s="27">
        <v>1000</v>
      </c>
      <c r="G77" s="27">
        <v>16</v>
      </c>
      <c r="H77" s="28" t="s">
        <v>50</v>
      </c>
      <c r="I77" s="16">
        <v>7.99</v>
      </c>
      <c r="J77" s="29"/>
      <c r="K77" s="27" t="s">
        <v>52</v>
      </c>
      <c r="L77" s="30" t="s">
        <v>173</v>
      </c>
      <c r="M77" s="1"/>
      <c r="N77" s="18" t="str">
        <f t="shared" si="2"/>
        <v>show</v>
      </c>
    </row>
    <row r="78" spans="1:14" ht="39.950000000000003" customHeight="1" x14ac:dyDescent="0.25">
      <c r="A78" s="1"/>
      <c r="B78" s="26">
        <v>69431</v>
      </c>
      <c r="C78" s="13" t="s">
        <v>160</v>
      </c>
      <c r="D78" s="14" t="s">
        <v>21</v>
      </c>
      <c r="E78" s="27" t="s">
        <v>49</v>
      </c>
      <c r="F78" s="27">
        <v>1000</v>
      </c>
      <c r="G78" s="27">
        <v>16</v>
      </c>
      <c r="H78" s="28" t="s">
        <v>50</v>
      </c>
      <c r="I78" s="16">
        <v>7.99</v>
      </c>
      <c r="J78" s="29"/>
      <c r="K78" s="27" t="s">
        <v>52</v>
      </c>
      <c r="L78" s="30" t="s">
        <v>173</v>
      </c>
      <c r="M78" s="1"/>
      <c r="N78" s="18" t="str">
        <f t="shared" si="2"/>
        <v>show</v>
      </c>
    </row>
    <row r="79" spans="1:14" ht="39.950000000000003" customHeight="1" x14ac:dyDescent="0.25">
      <c r="A79" s="1"/>
      <c r="B79" s="26">
        <v>52605</v>
      </c>
      <c r="C79" s="13" t="s">
        <v>144</v>
      </c>
      <c r="D79" s="14" t="s">
        <v>21</v>
      </c>
      <c r="E79" s="27" t="s">
        <v>49</v>
      </c>
      <c r="F79" s="27">
        <v>4260</v>
      </c>
      <c r="G79" s="27">
        <v>2</v>
      </c>
      <c r="H79" s="28" t="s">
        <v>145</v>
      </c>
      <c r="I79" s="16">
        <v>32.49</v>
      </c>
      <c r="J79" s="29"/>
      <c r="K79" s="27" t="s">
        <v>146</v>
      </c>
      <c r="L79" s="30" t="s">
        <v>72</v>
      </c>
      <c r="M79" s="1"/>
      <c r="N79" s="18" t="str">
        <f t="shared" si="2"/>
        <v>show</v>
      </c>
    </row>
    <row r="80" spans="1:14" ht="39.950000000000003" customHeight="1" x14ac:dyDescent="0.25">
      <c r="A80" s="1"/>
      <c r="B80" s="26">
        <v>70686</v>
      </c>
      <c r="C80" s="13" t="s">
        <v>161</v>
      </c>
      <c r="D80" s="27" t="s">
        <v>21</v>
      </c>
      <c r="E80" s="27" t="s">
        <v>49</v>
      </c>
      <c r="F80" s="27">
        <v>1420</v>
      </c>
      <c r="G80" s="27">
        <v>6</v>
      </c>
      <c r="H80" s="28" t="s">
        <v>145</v>
      </c>
      <c r="I80" s="16">
        <v>12.99</v>
      </c>
      <c r="J80" s="29"/>
      <c r="K80" s="27" t="s">
        <v>52</v>
      </c>
      <c r="L80" s="30" t="s">
        <v>173</v>
      </c>
      <c r="M80" s="1"/>
      <c r="N80" s="18" t="str">
        <f t="shared" si="2"/>
        <v>show</v>
      </c>
    </row>
    <row r="81" spans="1:14" ht="17.45" customHeight="1" thickBot="1" x14ac:dyDescent="0.3">
      <c r="A81" s="1"/>
      <c r="B81" s="1"/>
      <c r="C81" s="1"/>
      <c r="D81" s="1"/>
      <c r="E81" s="1"/>
      <c r="F81" s="1"/>
      <c r="G81" s="1"/>
      <c r="H81" s="1"/>
      <c r="I81" s="1"/>
      <c r="J81" s="3"/>
      <c r="K81" s="1"/>
      <c r="L81" s="1"/>
      <c r="M81" s="1"/>
      <c r="N81" s="18"/>
    </row>
    <row r="82" spans="1:14" ht="39.950000000000003" customHeight="1" thickBot="1" x14ac:dyDescent="0.3">
      <c r="A82" s="1"/>
      <c r="B82" s="49" t="s">
        <v>188</v>
      </c>
      <c r="C82" s="50"/>
      <c r="D82" s="50"/>
      <c r="E82" s="50"/>
      <c r="F82" s="50"/>
      <c r="G82" s="50"/>
      <c r="H82" s="50"/>
      <c r="I82" s="50"/>
      <c r="J82" s="50"/>
      <c r="K82" s="50"/>
      <c r="L82" s="51"/>
      <c r="M82" s="1"/>
      <c r="N82" s="18"/>
    </row>
    <row r="83" spans="1:14" ht="39.950000000000003" customHeight="1" thickBot="1" x14ac:dyDescent="0.3">
      <c r="A83" s="1"/>
      <c r="B83" s="19" t="s">
        <v>3</v>
      </c>
      <c r="C83" s="20" t="s">
        <v>4</v>
      </c>
      <c r="D83" s="21" t="s">
        <v>5</v>
      </c>
      <c r="E83" s="22" t="s">
        <v>6</v>
      </c>
      <c r="F83" s="23" t="s">
        <v>7</v>
      </c>
      <c r="G83" s="23" t="s">
        <v>8</v>
      </c>
      <c r="H83" s="22" t="s">
        <v>9</v>
      </c>
      <c r="I83" s="23" t="s">
        <v>10</v>
      </c>
      <c r="J83" s="24" t="s">
        <v>11</v>
      </c>
      <c r="K83" s="22" t="s">
        <v>12</v>
      </c>
      <c r="L83" s="25" t="s">
        <v>13</v>
      </c>
      <c r="M83" s="1"/>
      <c r="N83" s="18"/>
    </row>
    <row r="84" spans="1:14" ht="39.950000000000003" customHeight="1" x14ac:dyDescent="0.25">
      <c r="A84" s="1"/>
      <c r="B84" s="26">
        <v>70687</v>
      </c>
      <c r="C84" s="13" t="s">
        <v>162</v>
      </c>
      <c r="D84" s="14" t="s">
        <v>21</v>
      </c>
      <c r="E84" s="27" t="s">
        <v>49</v>
      </c>
      <c r="F84" s="27">
        <v>1420</v>
      </c>
      <c r="G84" s="27">
        <v>6</v>
      </c>
      <c r="H84" s="28" t="s">
        <v>145</v>
      </c>
      <c r="I84" s="16">
        <v>12.99</v>
      </c>
      <c r="J84" s="29"/>
      <c r="K84" s="27" t="s">
        <v>52</v>
      </c>
      <c r="L84" s="30" t="s">
        <v>173</v>
      </c>
      <c r="M84" s="1"/>
      <c r="N84" s="18" t="str">
        <f t="shared" si="2"/>
        <v>show</v>
      </c>
    </row>
    <row r="85" spans="1:14" ht="39.950000000000003" customHeight="1" x14ac:dyDescent="0.25">
      <c r="A85" s="1"/>
      <c r="B85" s="26">
        <v>70688</v>
      </c>
      <c r="C85" s="13" t="s">
        <v>163</v>
      </c>
      <c r="D85" s="14" t="s">
        <v>21</v>
      </c>
      <c r="E85" s="27" t="s">
        <v>49</v>
      </c>
      <c r="F85" s="27">
        <v>1420</v>
      </c>
      <c r="G85" s="27">
        <v>6</v>
      </c>
      <c r="H85" s="28" t="s">
        <v>145</v>
      </c>
      <c r="I85" s="16">
        <v>12.99</v>
      </c>
      <c r="J85" s="29"/>
      <c r="K85" s="27" t="s">
        <v>52</v>
      </c>
      <c r="L85" s="30" t="s">
        <v>173</v>
      </c>
      <c r="M85" s="1"/>
      <c r="N85" s="18" t="str">
        <f t="shared" si="2"/>
        <v>show</v>
      </c>
    </row>
    <row r="86" spans="1:14" ht="39.950000000000003" customHeight="1" x14ac:dyDescent="0.25">
      <c r="A86" s="1"/>
      <c r="B86" s="26">
        <v>9844</v>
      </c>
      <c r="C86" s="13" t="s">
        <v>134</v>
      </c>
      <c r="D86" s="14" t="s">
        <v>135</v>
      </c>
      <c r="E86" s="27" t="s">
        <v>74</v>
      </c>
      <c r="F86" s="27">
        <v>750</v>
      </c>
      <c r="G86" s="27">
        <v>3</v>
      </c>
      <c r="H86" s="28" t="s">
        <v>75</v>
      </c>
      <c r="I86" s="16">
        <v>549.99</v>
      </c>
      <c r="J86" s="29"/>
      <c r="K86" s="27" t="s">
        <v>136</v>
      </c>
      <c r="L86" s="30" t="s">
        <v>72</v>
      </c>
      <c r="M86" s="1"/>
      <c r="N86" s="18" t="str">
        <f t="shared" si="2"/>
        <v>show</v>
      </c>
    </row>
    <row r="87" spans="1:14" ht="39.950000000000003" customHeight="1" x14ac:dyDescent="0.25">
      <c r="A87" s="1"/>
      <c r="B87" s="26">
        <v>17090</v>
      </c>
      <c r="C87" s="13" t="s">
        <v>137</v>
      </c>
      <c r="D87" s="14" t="s">
        <v>68</v>
      </c>
      <c r="E87" s="27" t="s">
        <v>69</v>
      </c>
      <c r="F87" s="27">
        <v>750</v>
      </c>
      <c r="G87" s="27">
        <v>12</v>
      </c>
      <c r="H87" s="28" t="s">
        <v>129</v>
      </c>
      <c r="I87" s="16">
        <v>17.989999999999998</v>
      </c>
      <c r="J87" s="29"/>
      <c r="K87" s="27" t="s">
        <v>138</v>
      </c>
      <c r="L87" s="30" t="s">
        <v>72</v>
      </c>
      <c r="M87" s="1"/>
      <c r="N87" s="18" t="str">
        <f t="shared" si="2"/>
        <v>show</v>
      </c>
    </row>
    <row r="88" spans="1:14" ht="39.950000000000003" customHeight="1" x14ac:dyDescent="0.25">
      <c r="A88" s="1"/>
      <c r="B88" s="26">
        <v>62930</v>
      </c>
      <c r="C88" s="13" t="s">
        <v>151</v>
      </c>
      <c r="D88" s="27" t="s">
        <v>68</v>
      </c>
      <c r="E88" s="27" t="s">
        <v>69</v>
      </c>
      <c r="F88" s="27">
        <v>750</v>
      </c>
      <c r="G88" s="27">
        <v>12</v>
      </c>
      <c r="H88" s="28" t="s">
        <v>129</v>
      </c>
      <c r="I88" s="16">
        <v>25.99</v>
      </c>
      <c r="J88" s="29"/>
      <c r="K88" s="27" t="s">
        <v>152</v>
      </c>
      <c r="L88" s="30" t="s">
        <v>72</v>
      </c>
      <c r="M88" s="1"/>
      <c r="N88" s="18" t="str">
        <f t="shared" si="2"/>
        <v>show</v>
      </c>
    </row>
    <row r="89" spans="1:14" ht="41.25" thickBot="1" x14ac:dyDescent="0.3">
      <c r="A89" s="1"/>
      <c r="B89" s="31">
        <v>543876</v>
      </c>
      <c r="C89" s="34" t="s">
        <v>165</v>
      </c>
      <c r="D89" s="35" t="s">
        <v>16</v>
      </c>
      <c r="E89" s="35" t="s">
        <v>69</v>
      </c>
      <c r="F89" s="35">
        <v>750</v>
      </c>
      <c r="G89" s="35">
        <v>12</v>
      </c>
      <c r="H89" s="40" t="s">
        <v>129</v>
      </c>
      <c r="I89" s="37">
        <v>17.989999999999998</v>
      </c>
      <c r="J89" s="35" t="s">
        <v>185</v>
      </c>
      <c r="K89" s="35" t="s">
        <v>92</v>
      </c>
      <c r="L89" s="38" t="s">
        <v>72</v>
      </c>
      <c r="M89" s="1"/>
      <c r="N89" s="18" t="str">
        <f t="shared" si="2"/>
        <v>show</v>
      </c>
    </row>
    <row r="90" spans="1:14" s="2" customFormat="1" ht="15" x14ac:dyDescent="0.25">
      <c r="A90" s="1"/>
      <c r="B90" s="1"/>
      <c r="C90" s="1"/>
      <c r="D90" s="1"/>
      <c r="E90" s="1"/>
      <c r="F90" s="1"/>
      <c r="G90" s="1"/>
      <c r="H90" s="1"/>
      <c r="I90" s="1"/>
      <c r="J90" s="3"/>
      <c r="K90" s="1"/>
      <c r="L90" s="1"/>
      <c r="M90" s="1"/>
    </row>
    <row r="91" spans="1:14" s="2" customFormat="1" ht="15" hidden="1" x14ac:dyDescent="0.25">
      <c r="A91"/>
      <c r="B91"/>
      <c r="C91"/>
      <c r="D91"/>
      <c r="E91"/>
      <c r="F91"/>
      <c r="G91"/>
      <c r="H91"/>
      <c r="I91"/>
      <c r="J91" s="32"/>
      <c r="K91"/>
      <c r="L91"/>
      <c r="M91"/>
    </row>
    <row r="92" spans="1:14" s="2" customFormat="1" ht="15" hidden="1" x14ac:dyDescent="0.25">
      <c r="A92"/>
      <c r="B92"/>
      <c r="C92"/>
      <c r="D92"/>
      <c r="E92"/>
      <c r="F92"/>
      <c r="G92"/>
      <c r="H92"/>
      <c r="I92"/>
      <c r="J92" s="32"/>
      <c r="K92"/>
      <c r="L92"/>
      <c r="M92"/>
    </row>
    <row r="93" spans="1:14" s="2" customFormat="1" ht="15" hidden="1" x14ac:dyDescent="0.25">
      <c r="A93"/>
      <c r="B93"/>
      <c r="C93"/>
      <c r="D93"/>
      <c r="E93"/>
      <c r="F93"/>
      <c r="G93"/>
      <c r="H93"/>
      <c r="I93"/>
      <c r="J93" s="32"/>
      <c r="K93"/>
      <c r="L93"/>
      <c r="M93"/>
    </row>
    <row r="94" spans="1:14" s="2" customFormat="1" ht="15" hidden="1" x14ac:dyDescent="0.25">
      <c r="A94"/>
      <c r="B94"/>
      <c r="C94"/>
      <c r="D94"/>
      <c r="E94"/>
      <c r="F94"/>
      <c r="G94"/>
      <c r="H94"/>
      <c r="I94"/>
      <c r="J94" s="32"/>
      <c r="K94"/>
      <c r="L94"/>
      <c r="M94"/>
    </row>
    <row r="95" spans="1:14" s="2" customFormat="1" ht="15" hidden="1" x14ac:dyDescent="0.25">
      <c r="A95"/>
      <c r="B95"/>
      <c r="C95"/>
      <c r="D95"/>
      <c r="E95"/>
      <c r="F95"/>
      <c r="G95"/>
      <c r="H95"/>
      <c r="I95"/>
      <c r="J95" s="32"/>
      <c r="K95"/>
      <c r="L95"/>
      <c r="M95"/>
    </row>
    <row r="96" spans="1:14" s="2" customFormat="1" ht="15" hidden="1" x14ac:dyDescent="0.25">
      <c r="A96"/>
      <c r="B96"/>
      <c r="C96"/>
      <c r="D96"/>
      <c r="E96"/>
      <c r="F96"/>
      <c r="G96"/>
      <c r="H96"/>
      <c r="I96"/>
      <c r="J96" s="32"/>
      <c r="K96"/>
      <c r="L96"/>
      <c r="M96"/>
    </row>
    <row r="97" spans="1:13" s="2" customFormat="1" ht="15" hidden="1" x14ac:dyDescent="0.25">
      <c r="A97"/>
      <c r="B97"/>
      <c r="C97"/>
      <c r="D97"/>
      <c r="E97"/>
      <c r="F97"/>
      <c r="G97"/>
      <c r="H97"/>
      <c r="I97"/>
      <c r="J97" s="32"/>
      <c r="K97"/>
      <c r="L97"/>
      <c r="M97"/>
    </row>
    <row r="98" spans="1:13" s="2" customFormat="1" ht="15" hidden="1" x14ac:dyDescent="0.25">
      <c r="A98"/>
      <c r="B98"/>
      <c r="C98"/>
      <c r="D98"/>
      <c r="E98"/>
      <c r="F98"/>
      <c r="G98"/>
      <c r="H98"/>
      <c r="I98"/>
      <c r="J98" s="32"/>
      <c r="K98"/>
      <c r="L98"/>
      <c r="M98"/>
    </row>
    <row r="99" spans="1:13" s="2" customFormat="1" ht="15" hidden="1" x14ac:dyDescent="0.25">
      <c r="A99"/>
      <c r="B99"/>
      <c r="C99"/>
      <c r="D99"/>
      <c r="E99"/>
      <c r="F99"/>
      <c r="G99"/>
      <c r="H99"/>
      <c r="I99"/>
      <c r="J99" s="32"/>
      <c r="K99"/>
      <c r="L99"/>
      <c r="M99"/>
    </row>
    <row r="100" spans="1:13" s="2" customFormat="1" ht="15" hidden="1" x14ac:dyDescent="0.25">
      <c r="A100"/>
      <c r="B100"/>
      <c r="C100"/>
      <c r="D100"/>
      <c r="E100"/>
      <c r="F100"/>
      <c r="G100"/>
      <c r="H100"/>
      <c r="I100"/>
      <c r="J100" s="32"/>
      <c r="K100"/>
      <c r="L100"/>
      <c r="M100"/>
    </row>
    <row r="101" spans="1:13" s="2" customFormat="1" ht="15" hidden="1" x14ac:dyDescent="0.25">
      <c r="A101"/>
      <c r="B101"/>
      <c r="C101"/>
      <c r="D101"/>
      <c r="E101"/>
      <c r="F101"/>
      <c r="G101"/>
      <c r="H101"/>
      <c r="I101"/>
      <c r="J101" s="32"/>
      <c r="K101"/>
      <c r="L101"/>
      <c r="M101"/>
    </row>
    <row r="102" spans="1:13" s="2" customFormat="1" ht="15" hidden="1" x14ac:dyDescent="0.25">
      <c r="A102"/>
      <c r="B102"/>
      <c r="C102"/>
      <c r="D102"/>
      <c r="E102"/>
      <c r="F102"/>
      <c r="G102"/>
      <c r="H102"/>
      <c r="I102"/>
      <c r="J102" s="32"/>
      <c r="K102"/>
      <c r="L102"/>
      <c r="M102"/>
    </row>
    <row r="103" spans="1:13" s="2" customFormat="1" ht="15" hidden="1" x14ac:dyDescent="0.25">
      <c r="A103"/>
      <c r="B103"/>
      <c r="C103"/>
      <c r="D103"/>
      <c r="E103"/>
      <c r="F103"/>
      <c r="G103"/>
      <c r="H103"/>
      <c r="I103"/>
      <c r="J103" s="32"/>
      <c r="K103"/>
      <c r="L103"/>
      <c r="M103"/>
    </row>
    <row r="104" spans="1:13" ht="14.45" hidden="1" customHeight="1" x14ac:dyDescent="0.25"/>
    <row r="105" spans="1:13" ht="14.45" hidden="1" customHeight="1" x14ac:dyDescent="0.25"/>
    <row r="106" spans="1:13" ht="14.45" hidden="1" customHeight="1" x14ac:dyDescent="0.25"/>
    <row r="107" spans="1:13" ht="14.45" hidden="1" customHeight="1" x14ac:dyDescent="0.25"/>
    <row r="108" spans="1:13" ht="14.45" hidden="1" customHeight="1" x14ac:dyDescent="0.25"/>
    <row r="109" spans="1:13" ht="14.45" hidden="1" customHeight="1" x14ac:dyDescent="0.25"/>
    <row r="110" spans="1:13" ht="14.45" hidden="1" customHeight="1" x14ac:dyDescent="0.25"/>
    <row r="111" spans="1:13" ht="14.45" hidden="1" customHeight="1" x14ac:dyDescent="0.25"/>
    <row r="112" spans="1:13" ht="14.45" hidden="1" customHeight="1" x14ac:dyDescent="0.25"/>
    <row r="113" ht="14.45" hidden="1" customHeight="1" x14ac:dyDescent="0.25"/>
    <row r="114" ht="14.45" hidden="1" customHeight="1" x14ac:dyDescent="0.25"/>
    <row r="115" ht="14.45" hidden="1" customHeight="1" x14ac:dyDescent="0.25"/>
    <row r="116" ht="14.45" hidden="1" customHeight="1" x14ac:dyDescent="0.25"/>
    <row r="117" ht="14.45" hidden="1" customHeight="1" x14ac:dyDescent="0.25"/>
    <row r="118" ht="14.45" hidden="1" customHeight="1" x14ac:dyDescent="0.25"/>
    <row r="119" ht="14.45" hidden="1" customHeight="1" x14ac:dyDescent="0.25"/>
    <row r="120" ht="14.45" hidden="1" customHeight="1" x14ac:dyDescent="0.25"/>
    <row r="121" ht="14.45" hidden="1" customHeight="1" x14ac:dyDescent="0.25"/>
    <row r="122" ht="14.45" hidden="1" customHeight="1" x14ac:dyDescent="0.25"/>
    <row r="123" ht="14.45" hidden="1" customHeight="1" x14ac:dyDescent="0.25"/>
    <row r="124" ht="14.45" hidden="1" customHeight="1" x14ac:dyDescent="0.25"/>
    <row r="125" ht="14.45" hidden="1" customHeight="1" x14ac:dyDescent="0.25"/>
    <row r="126" ht="14.45" hidden="1" customHeight="1" x14ac:dyDescent="0.25"/>
    <row r="127" ht="14.45" hidden="1" customHeight="1" x14ac:dyDescent="0.25"/>
    <row r="128" ht="14.45" hidden="1" customHeight="1" x14ac:dyDescent="0.25"/>
    <row r="129" ht="14.45" hidden="1" customHeight="1" x14ac:dyDescent="0.25"/>
    <row r="130" ht="14.45" hidden="1" customHeight="1" x14ac:dyDescent="0.25"/>
    <row r="131" ht="14.45" hidden="1" customHeight="1" x14ac:dyDescent="0.25"/>
    <row r="132" ht="14.45" hidden="1" customHeight="1" x14ac:dyDescent="0.25"/>
    <row r="133" ht="14.45" hidden="1" customHeight="1" x14ac:dyDescent="0.25"/>
    <row r="134" ht="14.45" hidden="1" customHeight="1" x14ac:dyDescent="0.25"/>
    <row r="135" ht="14.45" hidden="1" customHeight="1" x14ac:dyDescent="0.25"/>
    <row r="136" ht="14.45" hidden="1" customHeight="1" x14ac:dyDescent="0.25"/>
    <row r="137" ht="14.45" hidden="1" customHeight="1" x14ac:dyDescent="0.25"/>
    <row r="138" ht="14.45" hidden="1" customHeight="1" x14ac:dyDescent="0.25"/>
    <row r="139" ht="14.45" hidden="1" customHeight="1" x14ac:dyDescent="0.25"/>
    <row r="140" ht="14.45" hidden="1" customHeight="1" x14ac:dyDescent="0.25"/>
    <row r="141" ht="14.45" hidden="1" customHeight="1" x14ac:dyDescent="0.25"/>
    <row r="142" ht="14.45" hidden="1" customHeight="1" x14ac:dyDescent="0.25"/>
  </sheetData>
  <sortState xmlns:xlrd2="http://schemas.microsoft.com/office/spreadsheetml/2017/richdata2" ref="B63:L89">
    <sortCondition ref="E63:E89"/>
    <sortCondition ref="H63:H89"/>
    <sortCondition ref="B63:B89"/>
  </sortState>
  <mergeCells count="11">
    <mergeCell ref="B82:L82"/>
    <mergeCell ref="B35:L35"/>
    <mergeCell ref="B61:L61"/>
    <mergeCell ref="B1:L1"/>
    <mergeCell ref="B2:L2"/>
    <mergeCell ref="B3:L3"/>
    <mergeCell ref="B5:L7"/>
    <mergeCell ref="B9:L9"/>
    <mergeCell ref="B21:L21"/>
    <mergeCell ref="B20:L20"/>
    <mergeCell ref="B49:L49"/>
  </mergeCells>
  <conditionalFormatting sqref="I1 I11:I19 I23:I33 I36:I47 I50:I60 I63:I80 I84:I89">
    <cfRule type="cellIs" dxfId="0" priority="1" operator="equal">
      <formula>0</formula>
    </cfRule>
  </conditionalFormatting>
  <pageMargins left="0.7" right="0.7" top="0.75" bottom="0.75" header="0.3" footer="0.3"/>
  <pageSetup scale="59" fitToHeight="0" orientation="landscape" horizontalDpi="1200" verticalDpi="1200" r:id="rId1"/>
  <headerFooter>
    <oddFooter>&amp;CMANITOBA LIQUOR AND LOTTERIES
Page &amp;P of &amp;N</oddFooter>
  </headerFooter>
  <rowBreaks count="4" manualBreakCount="4">
    <brk id="20" max="16383" man="1"/>
    <brk id="34" max="16383" man="1"/>
    <brk id="48" max="16383" man="1"/>
    <brk id="60" max="16383" man="1"/>
  </rowBreaks>
</worksheet>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PIB</vt:lpstr>
    </vt:vector>
  </TitlesOfParts>
  <Company>Manitoba Liquor and Lotteries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Menzies</dc:creator>
  <cp:lastModifiedBy>Larah Cline</cp:lastModifiedBy>
  <cp:lastPrinted>2026-10-13T19:50:29Z</cp:lastPrinted>
  <dcterms:created xsi:type="dcterms:W3CDTF">2026-10-09T12:17:10Z</dcterms:created>
  <dcterms:modified xsi:type="dcterms:W3CDTF">2026-10-13T20:04:20Z</dcterms:modified>
</cp:coreProperties>
</file>